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 замеч отделоч. раб., фа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<sst xmlns="http://schemas.openxmlformats.org/spreadsheetml/2006/main" count="987" uniqueCount="576">
  <si>
    <t>МУЗ поликлиника 4</t>
  </si>
  <si>
    <t>"УТВЕРЖДАЮ"</t>
  </si>
  <si>
    <t>Главный врач поликлиники № 4 МУЗ "Городской клинической  больницы №4"</t>
  </si>
  <si>
    <t>_____________________Беляев В.И.</t>
  </si>
  <si>
    <t>Наименование стройки - Капитальный ремонт поликлиники №4  МУЗ "Городской клинической больницы  №4"</t>
  </si>
  <si>
    <t>Объект Поликлиника № 4  МУЗ "Городская клиническая больница  № 4"</t>
  </si>
  <si>
    <t xml:space="preserve">ЛОКАЛЬНАЯ СМЕТА № </t>
  </si>
  <si>
    <t xml:space="preserve">на отделочные работы, фасод. </t>
  </si>
  <si>
    <t>Основание</t>
  </si>
  <si>
    <t xml:space="preserve">Сметная стоимость - </t>
  </si>
  <si>
    <t>17533,831 тыс.руб</t>
  </si>
  <si>
    <t xml:space="preserve">Чертежи № </t>
  </si>
  <si>
    <t xml:space="preserve">Нормативная трудоемкость - </t>
  </si>
  <si>
    <t>29708,06 чел-ч</t>
  </si>
  <si>
    <t xml:space="preserve">Сметная заработная плата - </t>
  </si>
  <si>
    <t>265,563 тыс.руб</t>
  </si>
  <si>
    <t>Составлена в ценах Октября 2010 г. в базе Минрегиона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</si>
  <si>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</si>
  <si>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</si>
  <si>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</si>
  <si>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</si>
  <si>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</si>
  <si>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</si>
  <si>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</si>
  <si>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</si>
  <si>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</si>
  <si>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</si>
  <si>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</si>
  <si>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</si>
  <si>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</si>
  <si>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</si>
  <si>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Материалы</t>
  </si>
  <si>
    <t>№1 &lt;Нет раздела&gt;</t>
  </si>
  <si>
    <t xml:space="preserve">                                                 Фасад</t>
  </si>
  <si>
    <t>ФЕРр61-10-03</t>
  </si>
  <si>
    <t>Ремонт штукатурки гладких фасадов по камню и бетону с земли и лесов цементно-известковым раствором площадью отдельных мест более 5 м2 толщиной слоя до 20 мм (цоколь) (1140,2-2,2*517,9=0,94)</t>
  </si>
  <si>
    <t>100 м2 отремонтированной поверхности</t>
  </si>
  <si>
    <t xml:space="preserve">(0) </t>
  </si>
  <si>
    <t>509-9900</t>
  </si>
  <si>
    <t>Строительный мусор</t>
  </si>
  <si>
    <t>т</t>
  </si>
  <si>
    <t>[402-0083]</t>
  </si>
  <si>
    <t>Раствор готовый отделочный тяжелый: цементно-известковый 1:1:6  3166,73/4,99 = 634,62</t>
  </si>
  <si>
    <t>м3</t>
  </si>
  <si>
    <t>ФЕРр61-10-04</t>
  </si>
  <si>
    <t>Ремонт штукатурки гладких фасадов по камню и бетону с земли и лесов на каждые следующие 10 мм толщины слоя добавлять к расценке 61-10-3</t>
  </si>
  <si>
    <t>Раствор готовый отделочный тяжелый: цементно-известковый 1:1:6     3166,73/4,99 = 634,62</t>
  </si>
  <si>
    <t>ФЕРр61-10-01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</si>
  <si>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 (1140,2-2,2*517,9=0,94)</t>
  </si>
  <si>
    <t>[402 - 0083]</t>
  </si>
  <si>
    <t>Раствор готовый цементный  3166,73/4,99= 634,62</t>
  </si>
  <si>
    <t>ФЕРр61-10-02</t>
  </si>
  <si>
    <t>Ремонт штукатурки гладких фасадов по камню и бетону с земли и лесов на каждые следующие 10 мм толщины слоя добавлять к расценке 61-10-1</t>
  </si>
  <si>
    <t>[402=0083]</t>
  </si>
  <si>
    <t>Раствор готовый цементный 3166,73/4,99 = 634,62</t>
  </si>
  <si>
    <t>ФЕРр61-20-01</t>
  </si>
  <si>
    <t xml:space="preserve">Ремонт штукатурки наружных прямолинейных откосов по камню и бетону цементно-известковым раствором с земли и лесов(2279,6 - 4,4*517,9=0,84) </t>
  </si>
  <si>
    <t>Раствор готовый отделочный тяжелый: цементно-известковый 1:1:6 3166,73/4,99 = 634,62</t>
  </si>
  <si>
    <t>ФЕРр62-25-07</t>
  </si>
  <si>
    <t>Шпатлевка ранее окрашенных фасадов под окраску перхлорвиниловыми красками простых с земли и лесов</t>
  </si>
  <si>
    <t>100 м2 обработанной поверхности</t>
  </si>
  <si>
    <t>ФЕРр62-27-01</t>
  </si>
  <si>
    <t>Сплошная шпаклевка ранее оштукатуренных поверхностей цементно-поливинилацетатным составом с лесов и земли</t>
  </si>
  <si>
    <t>100 м2 ошпаклеванной поверхности</t>
  </si>
  <si>
    <t>ФЕРр62-25-01</t>
  </si>
  <si>
    <t>Огрунтовка ранее окрашенных фасадов под окраску перхлорвиниловыми красками простых с земли и лесов</t>
  </si>
  <si>
    <t>ФЕРр62-26-04</t>
  </si>
  <si>
    <t>Окраска перхлорвиниловыми красками по подготовленной поверхности фасадов простых за 2 раза с земли и лесов</t>
  </si>
  <si>
    <t>100 м2 окрашиваемой поверхности</t>
  </si>
  <si>
    <t>ФЕР08-07-001-02</t>
  </si>
  <si>
    <t>Установка и разборка наружных инвентарных лесов высотой до 16 м трубчатых для прочих отделочных работ</t>
  </si>
  <si>
    <t>ЗП=375,84*1,15; ЭММ=6,1*1,25; ЗПм=0*1,25; ТЗТ=43,5*1,15; ТЗТм=0*1,25</t>
  </si>
  <si>
    <t>100 м2 вертикальной проекции для наружных лесов</t>
  </si>
  <si>
    <t xml:space="preserve">                                                 Перегородки</t>
  </si>
  <si>
    <t>ФЕР46-04-006-01</t>
  </si>
  <si>
    <t>Разборка деревянных перегородок оштукатуренных щитовых и дощатых однослойных</t>
  </si>
  <si>
    <t>100 м2</t>
  </si>
  <si>
    <t>ФЕР10-05-001-02</t>
  </si>
  <si>
    <t>Устройство перегородок из гипсокартонных листов (ГКЛ) по системе "КНАУФ" с одинарным металлическим каркасом и однослойной обшивкой с обеих сторон (С 111) с одним дверным проемом 7408,9 - 226 * 15 = 4018,9</t>
  </si>
  <si>
    <t>ЗП=934,21*1,15*1,2; ЭММ=38,68*1,25*1,2; ЗПм=0*1,25*1,2; ТЗТ=103*1,15*1,2; ТЗТм=0*1,25*1,2</t>
  </si>
  <si>
    <t>100 м2 перегородок (за вычетом проемов)</t>
  </si>
  <si>
    <t>[104-0098]</t>
  </si>
  <si>
    <t>Вата минеральная "ISOVER" КТ-40, толщина 50 мм 77,1/4,99=15,45</t>
  </si>
  <si>
    <t>м2</t>
  </si>
  <si>
    <t>[Прайс лист]</t>
  </si>
  <si>
    <t xml:space="preserve">Лист ГВЛ 12,5 влагостойкие Кнауф 129,38 : 4,99 =25,93 </t>
  </si>
  <si>
    <t>ФЕР09-03-050-01 прим.</t>
  </si>
  <si>
    <t>Монтаж дополнительного профиля</t>
  </si>
  <si>
    <t>ЗП=118,91*1,15*1,2; ЭММ=22,49*1,25*1,2; ЗПм=0*1,25*1,2; ТЗТ=12,8*1,15*1,2; ТЗТм=0*1,25*1,2</t>
  </si>
  <si>
    <t>100 м плинтуса</t>
  </si>
  <si>
    <t>[201-0805]</t>
  </si>
  <si>
    <t>Профиль стоечный: ПС-2 50/50/0,6   22,54/4,99= 4,52</t>
  </si>
  <si>
    <t>м</t>
  </si>
  <si>
    <t>ФЕР10-01-047-02 применит</t>
  </si>
  <si>
    <t>Монтаж перегородок пластиковых ПВХ  остекленных  площадью проема более 3 м2</t>
  </si>
  <si>
    <t>ЗП=1091,71*1,2*1,15; ЭММ=389,31*1,2*1,25; ЗПм=6,03*1,2*1,25; ТЗТ=124,91*1,2*1,15; ТЗТм=0,52*1,2*1,25</t>
  </si>
  <si>
    <t>100 м2 проемов</t>
  </si>
  <si>
    <t>ФЕР10-01-057-02 прим.</t>
  </si>
  <si>
    <t>Установка по месту столешницы 21117 - 100*210 = 117</t>
  </si>
  <si>
    <t>ЗП=1144,78*1,15*1,2; ЭММ=338,64*1,25*1,2; ЗПм=22,14*1,25*1,2; ТЗТ=140,12*1,15*1,2; ТЗТм=1,64*1,25*1,2</t>
  </si>
  <si>
    <t>100 м2 деталей</t>
  </si>
  <si>
    <t>[Прайс - лист]</t>
  </si>
  <si>
    <t>Столешница  614,69/4,99= 123,18</t>
  </si>
  <si>
    <t xml:space="preserve">                                                       Окна, двери</t>
  </si>
  <si>
    <t>ФЕРр56-2-02</t>
  </si>
  <si>
    <t>Снятие оконных переплетов остекленных</t>
  </si>
  <si>
    <t>100 м2 оконных переплетов</t>
  </si>
  <si>
    <t>ФЕРр56-1-01</t>
  </si>
  <si>
    <t>Демонтаж оконных коробок в каменных стенах с отбивкой штукатурки в откосах</t>
  </si>
  <si>
    <t>100 коробок</t>
  </si>
  <si>
    <t>ФЕРр56-3-02</t>
  </si>
  <si>
    <t>Снятие подоконных досок деревянных в каменных зданиях</t>
  </si>
  <si>
    <t>ФЕР10-01-034-04</t>
  </si>
  <si>
    <t>Установка в жилых и общественных зданиях оконных блоков из ПВХ профилей поворотных (откидных, поворотно-откидных) с площадью проема более 2 м2 одностворчатых</t>
  </si>
  <si>
    <t>ЗП=1410,02*1,15*1,2; ЭММ=426,51*1,25*1,2; ЗПм=7,66*1,25*1,2; ТЗТ=161,33*1,15*1,2; ТЗТм=0,66*1,25*1,2</t>
  </si>
  <si>
    <t>ФЕРр58-20-01</t>
  </si>
  <si>
    <t>Смена обделок из листовой стали (поясков, сандриков, отливов, карнизов) шириной до 0,4 м</t>
  </si>
  <si>
    <t>100 м</t>
  </si>
  <si>
    <t>ФЕРр56-11-01</t>
  </si>
  <si>
    <t>Снятие наличников</t>
  </si>
  <si>
    <t>100 м наличников</t>
  </si>
  <si>
    <t>ФЕР10-01-035-03</t>
  </si>
  <si>
    <t>Установка подоконных досок из ПВХ в каменных стенах толщиной свыше 0,51 м</t>
  </si>
  <si>
    <t>ЗП=182,37*1,15*1,2; ЭММ=28,34*1,25*1,2; ЗПм=0,81*1,25*1,2; ТЗТ=21,38*1,15*1,2; ТЗТм=0,07*1,25*1,2</t>
  </si>
  <si>
    <t>100 п. м</t>
  </si>
  <si>
    <t>Доски подоконные ПВХ 439,12: 4,99=88</t>
  </si>
  <si>
    <t>ФЕРр56-9-01</t>
  </si>
  <si>
    <t>Демонтаж дверных коробок в каменных стенах с отбивкой штукатурки в откосах</t>
  </si>
  <si>
    <t>ФЕРр56-10-01</t>
  </si>
  <si>
    <t>Снятие дверных полотен</t>
  </si>
  <si>
    <t>100 м2 дверных полотен</t>
  </si>
  <si>
    <t>ФЕР10-01-039-03</t>
  </si>
  <si>
    <t>Установка блоков в наружных и внутренних дверных проемах в перегородках и деревянных нерубленых стенах, площадь проема до 3 м2 (Стоимость дверных блоков 100*207 = 20700р, 24007,74 - 20700 = 3307,74)</t>
  </si>
  <si>
    <t>ЗП=1031,55*1,15*1,2; ЭММ=339,96*1,25*1,2; ЗПм=0*1,25*1,2; ТЗТ=115*1,15*1,2; ТЗТм=0*1,25*1,2</t>
  </si>
  <si>
    <t>[прайс - лист]</t>
  </si>
  <si>
    <t>Скобяные изделия для дверей однопольных 775,37/4,99= 155,38</t>
  </si>
  <si>
    <t>к-т</t>
  </si>
  <si>
    <t>Скобяные изделия для дверей  двупольных 1221,49/4,99= 244,78 р</t>
  </si>
  <si>
    <t>Двери филенчатые массив сосна 3500/4,99= 701,4</t>
  </si>
  <si>
    <t>ФЕР10-01-039-04</t>
  </si>
  <si>
    <t>Установка блоков в наружных и внутренних дверных проемах в перегородках и деревянных нерубленых стенах, площадь проема более 3 м2 ( Стоимость дверных блоков 100 * 207 = 20700, 23041,85 - 20700 = 2341,85)</t>
  </si>
  <si>
    <t>ЗП=906,07*1,15*1,2; ЭММ=334,73*1,25*1,2; ЗПм=0*1,25*1,2; ТЗТ=98,7*1,15*1,2; ТЗТм=0*1,25*1,2</t>
  </si>
  <si>
    <t>Скобяные изделия для дверей двупольных1221,49/4,99=244,78</t>
  </si>
  <si>
    <t>Двери филенчатые массив сосна 3500/4,99 = 701,4</t>
  </si>
  <si>
    <t>ФЕР09-03-050-01 (прим)</t>
  </si>
  <si>
    <t>Устройство металлического каркаса на откосах под утепление</t>
  </si>
  <si>
    <t>Профиль стоечный: ПС-2 50/50/0,6 24,2/4,99= 4,85</t>
  </si>
  <si>
    <t>[прайс лист]</t>
  </si>
  <si>
    <t>Саморез металл металл 0,18/4,49=0,04</t>
  </si>
  <si>
    <t>шт</t>
  </si>
  <si>
    <t>ФЕР26-01-041-05 прим.</t>
  </si>
  <si>
    <t>Утепление  откосов Изовером насухо</t>
  </si>
  <si>
    <t>ЗП=89,02*1,2*1,15; ЭММ=30,02*1,2*1,25; ЗПм=0*1,2*1,25; ТЗТ=9,47*1,2*1,15; ТЗТм=0*1,2*1,25</t>
  </si>
  <si>
    <t>1 м3 изоляции</t>
  </si>
  <si>
    <t>ФЕР15-01-050-04</t>
  </si>
  <si>
    <t xml:space="preserve">Облицовка оконных откосов сендвич панелями(9907,1 - 0,105*89300= 530,6)  </t>
  </si>
  <si>
    <t>ЗП=1528,19*1,15*1,2; ЭММ=46,33*1,25*1,2; ЗПм=0,93*1,25*1,2; ТЗТ=166,47*1,15*1,2; ТЗТм=0,08*1,25*1,2</t>
  </si>
  <si>
    <t>100 м2 облицовки</t>
  </si>
  <si>
    <t>[прайс- лист]</t>
  </si>
  <si>
    <t>Сэндвич  панель 288,13/4,99=57,74</t>
  </si>
  <si>
    <t>ФЕР11-01-040-01 прим.</t>
  </si>
  <si>
    <t>Обрамление оконных проемов уголком</t>
  </si>
  <si>
    <t>ЗП=87,74*1,15*1,2; ЭММ=2,62*1,25*1,2; ЗПм=0*1,25*1,2; ТЗТ=8,99*1,15*1,2; ТЗТм=0*1,25*1,2</t>
  </si>
  <si>
    <t xml:space="preserve">100 м </t>
  </si>
  <si>
    <t>ФЕР10-01-047-04</t>
  </si>
  <si>
    <t>Установка блоков из ПВХ в наружных и внутренних дверных проемах в перегородках и деревянных нерубленных стенах площадью проема до 3 м2</t>
  </si>
  <si>
    <t>ЗП=1386,89*1,15*1,2; ЭММ=526,56*1,25*1,2; ЗПм=12,18*1,25*1,2; ТЗТ=160,52*1,15*1,2; ТЗТм=1,05*1,25*1,2</t>
  </si>
  <si>
    <t>ФЕР10-01-047-05</t>
  </si>
  <si>
    <t>Установка блоков из ПВХ в наружных и внутренних дверных проемах в перегородках и деревянных нерубленных стенах площадью проема более 3 м2</t>
  </si>
  <si>
    <t>ЗП=872,55*1,15*1,2; ЭММ=414,52*1,25*1,2; ЗПм=6,03*1,25*1,2; ТЗТ=100,99*1,15*1,2; ТЗТм=0,52*1,25*1,2</t>
  </si>
  <si>
    <t>ФЕР09-06-001-01</t>
  </si>
  <si>
    <t>Дентаж конструкций дверей металлических  наружных</t>
  </si>
  <si>
    <t>ЗП=763,35*0,7; ЭММ=131,61*0,7; ЗПм=6,62*0,7; ТЗТ=89,49*0,7; ТЗТм=0,49*0,7</t>
  </si>
  <si>
    <t>1 т конструкций</t>
  </si>
  <si>
    <t>Монтаж конструкций дверей металлических</t>
  </si>
  <si>
    <t>ЗП=763,35*1,15*1,2; ЭММ=131,61*1,25*1,2; ЗПм=6,62*1,25*1,2; ТЗТ=89,49*1,15*1,2; ТЗТм=0,49*1,25*1,2</t>
  </si>
  <si>
    <t>Двери наружные металлические размером 1000*2400* 4 шт= 9,6 м2  13958,74 р /4,99 = 2797,34 р</t>
  </si>
  <si>
    <t>Двери наружные металлические размером 1400*2400 (62207/4,99=12466,33)</t>
  </si>
  <si>
    <t xml:space="preserve">                                                    Стены</t>
  </si>
  <si>
    <t>ФЕРр63-7-05</t>
  </si>
  <si>
    <t>Разборка облицовки стен из керамических глазурованных плиток</t>
  </si>
  <si>
    <t>100 м2 поверхности облицовки</t>
  </si>
  <si>
    <t>ФЕР15-02-016-03</t>
  </si>
  <si>
    <t>Штукатурка поверхностей внутри здания цементно-известковым или цементным раствором по камню и бетону улучшенная стен   1130,37 - 1,87*517,9 = 161,89</t>
  </si>
  <si>
    <t>ЗП=806,9*1,2*1,15; ЭММ=109,64*1,2*1,25; ЗПм=64,6*1,2*1,25; ТЗТ=85,84*1,2*1,15; ТЗТм=6,29*1,2*1,25</t>
  </si>
  <si>
    <t>100 м2 оштукатуриваемой поверхности</t>
  </si>
  <si>
    <t>Раствор готовый отделочный тяжелый: цементно-известковый 1:1:63166,73/4,99= 634,62</t>
  </si>
  <si>
    <t>ФЕРр61-2-03</t>
  </si>
  <si>
    <t>Ремонт штукатурки внутренних стен по камню известковым раствором площадью отдельных мест до 10 м2 толщиной слоя до 20 мм (1123,7 -2,2*510,4= 0,82)</t>
  </si>
  <si>
    <t xml:space="preserve">Раствор готовый отделочный тяжелый: цементно-известковый 1:1:6    3166,73/4,99 = 634,62 </t>
  </si>
  <si>
    <t>ФЕР15-04-027-05</t>
  </si>
  <si>
    <t>Третья шпатлевка при высококачественной окраске по штукатурке и сборным конструкциям стен, подготовленных под окраску</t>
  </si>
  <si>
    <t>ЗП=114,02*1,15*1,2; ЭММ=2,93*1,25*1,2; ЗПм=0,12*1,25*1,2; ТЗТ=11,99*1,15*1,2; ТЗТм=0,01*1,25*1,2</t>
  </si>
  <si>
    <t>ФЕР15-04-006-03</t>
  </si>
  <si>
    <t>Покрытие поверхностей грунтовкой глубокого проникновения за 1 раз стен</t>
  </si>
  <si>
    <t>ЗП=63,01*1,15*1,2; ЭММ=1,18*1,25*1,2; ЗПм=0,12*1,25*1,2; ТЗТ=6,55*1,15*1,2; ТЗТм=0,01*1,25*1,2</t>
  </si>
  <si>
    <t>100 м2 покрытия</t>
  </si>
  <si>
    <t xml:space="preserve">Грунтовка (48800/4,99=9779,56) </t>
  </si>
  <si>
    <t>ФЕР15-04-005-03</t>
  </si>
  <si>
    <t>Окраска поливинилацетатными водоэмульсионными составами улучшенная по штукатурке стен (1802,3-0,063*15481=827)</t>
  </si>
  <si>
    <t>ЗП=384,81*1,15*1,2; ЭММ=13,7*1,25*1,2; ЗПм=0,23*1,25*1,2; ТЗТ=42,9*1,15*1,2; ТЗТм=0,02*1,25*1,2</t>
  </si>
  <si>
    <t>Краска в/э моущаяся  137660/4,99= 27587,17</t>
  </si>
  <si>
    <t>тн</t>
  </si>
  <si>
    <t>ФЕР15-01-019-05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</si>
  <si>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t>
  </si>
  <si>
    <t>ЗП=1465,77*1,15*1,2; ЭММ=31,75*1,25*1,2; ЗПм=17,01*1,25*1,2; ТЗТ=159,67*1,15*1,2; ТЗТм=1,65*1,25*1,2</t>
  </si>
  <si>
    <t>ФЕР10-05-009-02</t>
  </si>
  <si>
    <t>Облицовка стен по системе "КНАУФ" по одинарному металлическому каркасу из ПН и ПС профилей гипсокартонными листами в один слой (С 625) с дверным проемом (5327,3 - 112*15 = 3647,3)</t>
  </si>
  <si>
    <t>ЗП=607,69*1,15*1,2; ЭММ=12,72*1,25*1,2; ЗПм=0*1,25*1,2; ТЗТ=67*1,15*1,2; ТЗТм=0*1,25*1,2</t>
  </si>
  <si>
    <t>100 м2 стен (за вычетом проемов)</t>
  </si>
  <si>
    <t>[Прайс- лист]</t>
  </si>
  <si>
    <t>Лист ГВЛ12,5 влагостойкий Кнауф 129,38/4,99=25,93</t>
  </si>
  <si>
    <t>ФЕР09-03-050-01(прим)</t>
  </si>
  <si>
    <t>Монтаж дополнительного металлического профиля</t>
  </si>
  <si>
    <t>Профиль стоечный: ПС-2 50/50/0,6  24,2/4,99= 4,85</t>
  </si>
  <si>
    <t>Саморез металл - металл 0,18/4,49=0,04</t>
  </si>
  <si>
    <t>ФЕР15-06-001-02</t>
  </si>
  <si>
    <t>Оклейка обоями стен по монолитной штукатурке и бетону тиснеными и плотными</t>
  </si>
  <si>
    <t>ЗП=425,84*1,15*1,2; ЭММ=1,18*1,25*1,2; ЗПм=0,12*1,25*1,2; ТЗТ=46,95*1,15*1,2; ТЗТм=0,01*1,25*1,2</t>
  </si>
  <si>
    <t>100 м2 оклеиваемой и обиваемой поверхности</t>
  </si>
  <si>
    <t>ФЕР15-04-005-05</t>
  </si>
  <si>
    <t>Окраска поливинилацетатными водоэмульсионными составами улучшенная по обоям  стен,   (1604,8 -0,063*15481= 629,5)</t>
  </si>
  <si>
    <t>ЗП=227,93*1,15*1,2; ЭММ=9,03*1,25*1,2; ЗПм=0,12*1,25*1,2; ТЗТ=25,41*1,15*1,2; ТЗТм=0,01*1,25*1,2</t>
  </si>
  <si>
    <t>Краска в/э моющаяся 137660/4,99=27587,17</t>
  </si>
  <si>
    <t>ФЕР08-07-002-01</t>
  </si>
  <si>
    <t>Установка и разборка внутренних трубчатых инвентарных лесов при высоте помещений до 6 м</t>
  </si>
  <si>
    <t>ЗП=606,53*1,15*1,2; ЭММ=15,69*1,25*1,2; ЗПм=0*1,25*1,2; ТЗТ=70,2*1,15*1,2; ТЗТм=0*1,25*1,2</t>
  </si>
  <si>
    <t>100 м2 горизонтальной проекции</t>
  </si>
  <si>
    <t>ФЕРр62-32-02</t>
  </si>
  <si>
    <t>Окраска масляными составами ранее окрашенных поверхностей труб стальных за 2 раза</t>
  </si>
  <si>
    <t>ФЕРр62-33-02</t>
  </si>
  <si>
    <t>Окраска масляными составами ранее окрашенных поверхностей радиаторов и ребристых труб отопления за 2 раза</t>
  </si>
  <si>
    <t>ФЕРр62-35-02</t>
  </si>
  <si>
    <t>Окраска масляными составами ранее окрашенных металлических решеток и оград без рельефа за 2 раза  332,61- 0,0136*15707=118,85</t>
  </si>
  <si>
    <t>Краска масляная на водной основе 137660/4,99= 27587,17</t>
  </si>
  <si>
    <t>ФЕРр62-18-01</t>
  </si>
  <si>
    <t>Окраска масляными составами деревянных поручней   632-0,0137 *15223=423,45</t>
  </si>
  <si>
    <t>ФЕРр65-33-01</t>
  </si>
  <si>
    <t>Смена жалюзийных решеток</t>
  </si>
  <si>
    <t>100 жалюзийных решеток</t>
  </si>
  <si>
    <t>ФЕР10-01-059-01</t>
  </si>
  <si>
    <t>Установка радиаторной решетки</t>
  </si>
  <si>
    <t>ЗП=602,7*1,15*1,2; ЭММ=269,39*1,25*1,2; ЗПм=20,07*1,25*1,2; ТЗТ=75,15*1,15*1,2; ТЗТм=1,73*1,25*1,2</t>
  </si>
  <si>
    <t>100 шт. изделий</t>
  </si>
  <si>
    <t>Радиаторная решетка экран  247,39/4,99=49,58</t>
  </si>
  <si>
    <t>шт.</t>
  </si>
  <si>
    <t xml:space="preserve">                                                         Полы</t>
  </si>
  <si>
    <t>ФЕРр57-2-03</t>
  </si>
  <si>
    <t>Разборка покрытий полов из керамических плиток</t>
  </si>
  <si>
    <t>ФЕР11-01-004-05</t>
  </si>
  <si>
    <t>Устройство гидроизоляции обмазочной в один слой толщиной 2 мм</t>
  </si>
  <si>
    <t>ЗП=295,05*1,15*1,2; ЭММ=162,57*1,25*1,2; ЗПм=2,09*1,25*1,2; ТЗТ=26,97*1,15*1,2; ТЗТм=0,18*1,25*1,2</t>
  </si>
  <si>
    <t>100 м2 изолируемой поверхности</t>
  </si>
  <si>
    <t>Устройство гидроизоляции обмазочной второй  слой толщиной 2 мм</t>
  </si>
  <si>
    <t>ФЕР11-01-011-01</t>
  </si>
  <si>
    <t>Устройство стяжек цементных толщиной 20 мм    1127- 2,04*548,3=8,47</t>
  </si>
  <si>
    <t>ЗП=313,71*1,15*1,2; ЭММ=44,24*1,25*1,2; ЗПм=14,73*1,25*1,2; ТЗТ=39,51*1,15*1,2; ТЗТм=1,27*1,25*1,2</t>
  </si>
  <si>
    <t>100 м2 стяжки</t>
  </si>
  <si>
    <t>[402-0005]</t>
  </si>
  <si>
    <t>Раствор готовый кладочный цементный марки: 150 3036,29/ 4,99 = 608,47</t>
  </si>
  <si>
    <t>ФЕР11-01-011-02</t>
  </si>
  <si>
    <t>Устройство стяжек на каждые 5 мм изменения толщины стяжки добавлять или исключать к расценке 11-01-011-01</t>
  </si>
  <si>
    <t>ЗП=3,97*1,15*1,2*6; ЭММ=7,72*1,25*1,2*6; ЗПм=2,44*1,25*1,2*6; Мат=0*6; ТЗТ=0,5*1,15*1,2*6; ТЗТм=0,21*1,25*1,2*6</t>
  </si>
  <si>
    <t>Раствор готовый кладочный цементный марки: 150 3036,29/4,99= 608,47</t>
  </si>
  <si>
    <t>ФЕР11-01-027-05</t>
  </si>
  <si>
    <t>Устройство покрытий на растворе их сухой смеси с приготовлением раствора в построечных условиях из плиток рельефных глазурованных керамических для полов многоцветных</t>
  </si>
  <si>
    <t>ЗП=1046,88*1,15*1,2; ЭММ=148,03*1,25*1,2; ЗПм=46*1,25*1,2; ТЗТ=119,78*1,15*1,2; ТЗТм=4,22*1,25*1,2</t>
  </si>
  <si>
    <t>ФЕРр57-3-02</t>
  </si>
  <si>
    <t>Разборка плинтусов цементных и из керамической плитки</t>
  </si>
  <si>
    <t>ФЕР11-01-039-04</t>
  </si>
  <si>
    <t>Устройство плинтусов из плиток керамических   2492,7 - 0,16*600= 2396,7</t>
  </si>
  <si>
    <t>ЗП=224,44*1,15*1,2; ЭММ=5,23*1,25*1,2; ЗПм=0*1,25*1,2; ТЗТ=23,6*1,15*1,2; ТЗТм=0*1,25*1,2</t>
  </si>
  <si>
    <t>[402-0006]</t>
  </si>
  <si>
    <t>Раствор готовый кладочный цементный марки: 200 3681,02/4,99 = 737,68</t>
  </si>
  <si>
    <t>ФЕРр57-2-01</t>
  </si>
  <si>
    <t>Разборка покрытий полов из линолеума и релина</t>
  </si>
  <si>
    <t>ФЕРр57-4-05</t>
  </si>
  <si>
    <t>Смена дощатых полов с добавлением новых досок до 50% 3650,8 - 2156*1,56 = 287,44</t>
  </si>
  <si>
    <t>Доска половая шпунтованная 14500/4,99= 2905,81</t>
  </si>
  <si>
    <t>ФЕРр57-4-10</t>
  </si>
  <si>
    <t>Выравнивание лаг с изготовлением прокладок</t>
  </si>
  <si>
    <t>ФЕРр57-1-02</t>
  </si>
  <si>
    <t>Разборка оснований покрытия полов лаг из досок и брусков</t>
  </si>
  <si>
    <t>100 м2 основания</t>
  </si>
  <si>
    <t>ФЕР11-01-012-02</t>
  </si>
  <si>
    <t>Укладка лаг по кирпичным подкладкам</t>
  </si>
  <si>
    <t>ЗП=366,45*1,15*1,2; ЭММ=63,83*1,25*1,2; ЗПм=5,84*1,25*1,2; ТЗТ=42,96*1,15*1,2; ТЗТм=0,52*1,25*1,2</t>
  </si>
  <si>
    <t>100 м2 пола</t>
  </si>
  <si>
    <t>ФЕРр57-3-01</t>
  </si>
  <si>
    <t>Разборка плинтусов деревянных и из пластмассовых материалов</t>
  </si>
  <si>
    <t>ФЕР11-01-035-04</t>
  </si>
  <si>
    <t>Устройство покрытий из плит ГВЛ 4001-1,027*3834=63,48</t>
  </si>
  <si>
    <t>ЗП=413,34*1,15*1,2; ЭММ=90,89*1,25*1,2; ЗПм=6,73*1,25*1,2; ТЗТ=47,84*1,15*1,2; ТЗТм=0,58*1,25*1,2</t>
  </si>
  <si>
    <t>[Прайс лист ]</t>
  </si>
  <si>
    <t>Плита ГВЛВ пол 20*500*1500 (0,75м2) 31515/4,99 = 6315,63</t>
  </si>
  <si>
    <t>100м2</t>
  </si>
  <si>
    <t>Устройство покрытий из плит  МДФ (4001 - 1,027 * 3834 = 63,48)</t>
  </si>
  <si>
    <t>Плита МДФ толщиной 10 мм 253,32/4,99 = 50,77</t>
  </si>
  <si>
    <t>ФЕР11-01-036-01</t>
  </si>
  <si>
    <t>Устройство покрытий из линолеума на клее "Бустилат" (7481,5 - 102*67,8=565,9)</t>
  </si>
  <si>
    <t>ЗП=352,34*1,15*1,2; ЭММ=54,53*1,25*1,2; ЗПм=4,06*1,25*1,2; ТЗТ=42,4*1,15*1,2; ТЗТм=0,35*1,25*1,2</t>
  </si>
  <si>
    <t>Линолеум  коммерческий  388,98/4,99=77,95</t>
  </si>
  <si>
    <t>ФЕР11-01-040-01</t>
  </si>
  <si>
    <t>Устройство плинтусов поливинилхлоридных на клее КН-2 (465,23 - 101 * 4,18 = 43,05)</t>
  </si>
  <si>
    <t>Плинтус 45,00/4,99= 9,02</t>
  </si>
  <si>
    <t>ФЕР09-03-050-01</t>
  </si>
  <si>
    <t>Монтаж стальных  порогов  из гнутого профиля</t>
  </si>
  <si>
    <t>Пороги металлические 115/4,99=23,05</t>
  </si>
  <si>
    <t xml:space="preserve">Разборка плинтусов  из керамогранита </t>
  </si>
  <si>
    <t>Разборка покрытий полов из керамогранита</t>
  </si>
  <si>
    <t>ФЕРр57-2-04</t>
  </si>
  <si>
    <t>Разборка покрытий полов цементных</t>
  </si>
  <si>
    <t>Устройство стяжек цементных толщиной 20 мм 1127-2,04*548,3=8,47</t>
  </si>
  <si>
    <t>Раствор готовый кладочный цементный марки: 150 3356,86/4,99 = 672,72</t>
  </si>
  <si>
    <t>Устройство стяжек на каждые 5 мм изменения толщины стяжки добавлять или исключать к расценке 11-01-011-01 279,63-0,51*548,3=0</t>
  </si>
  <si>
    <t>ЗП=3,97*6*1,15*1,2; ЭММ=7,72*6*1,25*1,2; ЗПм=2,44*6*1,25*1,2; Мат=0*6; ТЗТ=0,5*6*1,15*1,2; ТЗТм=0,21*6*1,25*1,2</t>
  </si>
  <si>
    <t>Раствор готовый кладочный цементный марки: 150  3356,86/4,99 = 672,72</t>
  </si>
  <si>
    <t>Устройство покрытий на растворе их сухой смеси с приготовлением раствора в построечных условиях из керамогранитных плиток  9358,3 - 102 * 82,5 = 943,3</t>
  </si>
  <si>
    <t>Керамогранитная плитка  600*600 773,64/4,99=155,04</t>
  </si>
  <si>
    <t>Устройство плинтусов из плиток керамических</t>
  </si>
  <si>
    <t>Керамогранитная плитка  600* 600 773,64/4,99= 155,04</t>
  </si>
  <si>
    <t>Раствор готовый кладочный цементный марки: 200  3681,02/4,99 = 737,68</t>
  </si>
  <si>
    <t xml:space="preserve">                                                Потолки</t>
  </si>
  <si>
    <t>ФЕРр61-4-03</t>
  </si>
  <si>
    <t>Ремонт штукатурки потолков по камню известковым раствором площадью отдельных мест до 10 м2 толщиной слоя до 20 мм  1179,8- 2,31*510,4 = 0,78</t>
  </si>
  <si>
    <t>[402-0086]</t>
  </si>
  <si>
    <t>Раствор готовый отделочный тяжелый: известковый 1:2,5  2673,86/4,99 = 535,84</t>
  </si>
  <si>
    <t>ФЕР15-04-027-06</t>
  </si>
  <si>
    <t>Третья шпатлевка при высококачественной окраске по штукатурке и сборным конструкциям потолков, подготовленных под окраску</t>
  </si>
  <si>
    <t>ЗП=156,92*1,15*1,2; ЭММ=3,8*1,25*1,2; ЗПм=0,12*1,25*1,2; ТЗТ=16,5*1,15*1,2; ТЗТм=0,01*1,25*1,2</t>
  </si>
  <si>
    <t>ФЕР15-04-006-01</t>
  </si>
  <si>
    <t>Покрытие поверхностей грунтовкой глубокого проникновения за 1 раз потолков</t>
  </si>
  <si>
    <t>ЗП=77,92*1,15*1,2; ЭММ=1,18*1,25*1,2; ЗПм=0,12*1,25*1,2; ТЗТ=8,1*1,15*1,2; ТЗТм=0,01*1,25*1,2</t>
  </si>
  <si>
    <t>Грунтовка 48800/4,99=9779,56</t>
  </si>
  <si>
    <t>ФЕР15-04-005-04</t>
  </si>
  <si>
    <t>Окраска поливинилацетатными водоэмульсионными составами улучшенная по штукатурке потолков 1912,4 - 0,069 *15481 =844,21</t>
  </si>
  <si>
    <t>ЗП=483,48*1,15*1,2; ЭММ=14,57*1,25*1,2; ЗПм=0,23*1,25*1,2; ТЗТ=53,9*1,15*1,2; ТЗТм=0,02*1,25*1,2</t>
  </si>
  <si>
    <t>Краска в/э 137660/4,99 = 27587,17</t>
  </si>
  <si>
    <t>ФЕР15-01-047-15</t>
  </si>
  <si>
    <t>Демонтаж  подвесных потолков типа &lt;Армстронг&gt; по каркасу из оцинкованного профиля</t>
  </si>
  <si>
    <t>ЗП=963,12*0,8; ЭММ=433,43*0,8; ЗПм=8,82*0,8; Мат=5335,4*0; ТЗТ=102,46*0,8; ТЗТм=0,76*0,8</t>
  </si>
  <si>
    <t>Устройство подвесных потолков типа &lt;Армстронг&gt; по каркасу из оцинкованного профиля (восстановление демонтируемого потолка из материалов б/у</t>
  </si>
  <si>
    <t>ЗП=963,12*1,15*1,2; ЭММ=433,43*1,25*1,2; ЗПм=8,82*1,25*1,2; ТЗТ=102,46*1,15*1,2; ТЗТм=0,76*1,25*1,2</t>
  </si>
  <si>
    <t>Устройство подвесных потолков типа &lt;Армстронг&gt; по каркасу из оцинкованного профиля</t>
  </si>
  <si>
    <t>ФЕР311-01-146-01</t>
  </si>
  <si>
    <t>Мусор строительный с погрузкой вручную - погрузка</t>
  </si>
  <si>
    <t>1 т</t>
  </si>
  <si>
    <t>ФЕР310-3022-1</t>
  </si>
  <si>
    <t>Перевозка грузов I класса автомобилями-самосвалами, грузоподъемностью 10 т, работающих вне карьера на расстояние до 22 км</t>
  </si>
  <si>
    <t>контейнер по перевозке мусора 1400/4,99=280,56</t>
  </si>
  <si>
    <t xml:space="preserve">                                                  Козырьки, крыльца</t>
  </si>
  <si>
    <t>ФЕР09-04-002-03 прим.</t>
  </si>
  <si>
    <t xml:space="preserve">Демонтаж плит козырька </t>
  </si>
  <si>
    <t>ЗП=409,96*0,7; ЭММ=1497,84*0,7; ЗПм=130,91*0,7; ТЗТ=45,2*0,7; ТЗТм=9,74*0,7</t>
  </si>
  <si>
    <t>ФЕР09-03-012-12</t>
  </si>
  <si>
    <t>Монтаж опорных стоек для  козырька</t>
  </si>
  <si>
    <t>ЗП=59,11*1,15; ЭММ=273,94*1,25; ЗПм=29,91*1,25; ТЗТ=6,59*1,15; ТЗТм=2,09*1,25</t>
  </si>
  <si>
    <t>[201-9002]</t>
  </si>
  <si>
    <t>Конструкции стальные 36000/4,99=7214,43</t>
  </si>
  <si>
    <t>ФЕР09-04-006-01</t>
  </si>
  <si>
    <t>Монтаж фахверка связей козырька</t>
  </si>
  <si>
    <t>ЗП=285,1*1,15; ЭММ=570,62*1,25; ЗПм=39,49*1,25; ТЗТ=28,34*1,15; ТЗТм=2,91*1,25</t>
  </si>
  <si>
    <t>[101-1714]</t>
  </si>
  <si>
    <t>Болты с гайками и шайбами строительные 33296,26 /4,99 = 6672,6</t>
  </si>
  <si>
    <t>Конструкции стальные   85000/4,99= 17034,07</t>
  </si>
  <si>
    <t>ФЕР09-04-002-03</t>
  </si>
  <si>
    <t xml:space="preserve">Монтаж кровельного покрытия козырька  из поликарбоната </t>
  </si>
  <si>
    <t>ЗП=409,96*1,15; ЭММ=1497,84*1,25; ЗПм=130,91*1,25; ТЗТ=45,2*1,15; ТЗТм=9,74*1,25</t>
  </si>
  <si>
    <t>[201-9400]</t>
  </si>
  <si>
    <t>Поликарбонат 400/4,99=80,16</t>
  </si>
  <si>
    <t>ФЕР13-03-002-04</t>
  </si>
  <si>
    <t>Огрунтовка металлических поверхностей за один раз грунтовкой ГФ-021</t>
  </si>
  <si>
    <t>ЗП=56,55*1,15; ЭММ=9,43*1,25; ЗПм=0,1*1,25; ТЗТ=5,31*1,15; ТЗТм=0,01*1,25</t>
  </si>
  <si>
    <t>ФЕР13-03-004-02</t>
  </si>
  <si>
    <t>Окраска металлических огрунтованных поверхностей эмалью ХС-759</t>
  </si>
  <si>
    <t>ЗП=22,86*1,15; ЭММ=7,09*1,25; ЗПм=0,1*1,25; ТЗТ=2,52*1,15; ТЗТм=0,01*1,25</t>
  </si>
  <si>
    <t>ФЕР06-01-001-16</t>
  </si>
  <si>
    <t>Устройство, ремонт   крыльца железобетонного  113948,31-101,5*665 = 46450,81</t>
  </si>
  <si>
    <t>ЗП=1882,23*1,15; ЭММ=2569,28*1,25; ЗПм=367,87*1,25; ТЗТ=220,66*1,15; ТЗТм=27,31*1,25</t>
  </si>
  <si>
    <t>100 м3 бетона, бутобетона и железобетона в деле</t>
  </si>
  <si>
    <t>[401-0066]</t>
  </si>
  <si>
    <t>Бетон тяжелый, крупность заполнителя: 20 мм, класс В15 (М200) 4132,84/4,99= 828,22</t>
  </si>
  <si>
    <t>ФЕР15-01-038-01</t>
  </si>
  <si>
    <t>Облицовка ступеней гранитными плитами 136241,64-3,6*497-102*1270= 4912,44</t>
  </si>
  <si>
    <t>ЗП=14027*1,15; ЭММ=6125,66*1,25; ЗПм=1992,37*1,25; ТЗТ=1300*1,15; ТЗТм=197,46*1,25</t>
  </si>
  <si>
    <t>[402-0078]</t>
  </si>
  <si>
    <t>Раствор готовый отделочный тяжелый: цементный 1:3  3036,21/4,99=608,46</t>
  </si>
  <si>
    <t>Плитка керамическая клинтерная для ступеней 300*3002500/4,99=501,00</t>
  </si>
  <si>
    <t xml:space="preserve">                                                       Отмостка</t>
  </si>
  <si>
    <t>ФЕР01-02-057-02</t>
  </si>
  <si>
    <t>Разработка грунта вручную в траншеях глубиной до 2 м без креплений с откосами, группа грунтов 2</t>
  </si>
  <si>
    <t>ЗП=1201,2*1,15; ЭММ=0*1,25; ЗПм=0*1,25; ТЗТ=154*1,15; ТЗТм=0*1,25</t>
  </si>
  <si>
    <t>100 м3 грунта</t>
  </si>
  <si>
    <t>ФЕР11-01-002-04</t>
  </si>
  <si>
    <t>Устройство подстилающих слоев щебеночных</t>
  </si>
  <si>
    <t>ЗП=33,05*1,15; ЭММ=54,62*1,25; ЗПм=5,53*1,25; ТЗТ=3,73*1,15; ТЗТм=0,55*1,25</t>
  </si>
  <si>
    <t>1 м3 подстилающего слоя</t>
  </si>
  <si>
    <t>ФЕР11-01-002-01</t>
  </si>
  <si>
    <t>Устройство подстилающих слоев песчаных</t>
  </si>
  <si>
    <t>ЗП=29,46*1,15; ЭММ=29,44*1,25; ЗПм=3,02*1,25; ТЗТ=3,41*1,15; ТЗТм=0,3*1,25</t>
  </si>
  <si>
    <t>ФЕР06-01-001-01</t>
  </si>
  <si>
    <t>Устройство бетонной подготовки 55590- 102*520 = 2550</t>
  </si>
  <si>
    <t>ЗП=1404*1,15; ЭММ=1590,53*1,25; ЗПм=243*1,25; ТЗТ=180*1,15; ТЗТм=18*1,25</t>
  </si>
  <si>
    <t>[401-0061]</t>
  </si>
  <si>
    <t>Бетон тяжелый, крупность заполнителя: 20 мм, класс В3,5 (М50)  3281,97/4,99= 657,71</t>
  </si>
  <si>
    <t xml:space="preserve">                                                       Пандус</t>
  </si>
  <si>
    <t>ФЕР06-01-005-04</t>
  </si>
  <si>
    <t>Устройство железобетонных фундаментов общего назначения объемом до 5 м3</t>
  </si>
  <si>
    <t>ЗП=3837,46*1,15; ЭММ=2531,43*1,25; ЗПм=322,5*1,25; ТЗТ=453,6*1,15; ТЗТм=23,96*1,25</t>
  </si>
  <si>
    <t>100 м3 бетона и железобетона в деле</t>
  </si>
  <si>
    <t>ФЕР06-01-015-08</t>
  </si>
  <si>
    <t>Установка закладных деталей весом до 20 кг для крепления поручней</t>
  </si>
  <si>
    <t>ЗП=573,41*1,15; ЭММ=35,1*1,25; ЗПм=2,03*1,25; ТЗТ=63,22*1,15; ТЗТм=0,15*1,25</t>
  </si>
  <si>
    <t>ФЕР09-03-040-01 прим.</t>
  </si>
  <si>
    <t xml:space="preserve">Монтаж металлического поручня </t>
  </si>
  <si>
    <t>ЗП=835,41*1,15; ЭММ=64,69*1,25; ЗПм=1,62*1,25; ТЗТ=94,29*1,15; ТЗТм=0,12*1,25</t>
  </si>
  <si>
    <t>Труба диам.40 из нержавеющей стали 5500/4,99=1102,2</t>
  </si>
  <si>
    <t>ФЕР11-01-015-08</t>
  </si>
  <si>
    <t>Железнение цементных покрытий</t>
  </si>
  <si>
    <t>ЗП=102,71*1,15; ЭММ=6,65*1,25; ЗПм=1,07*1,25; ТЗТ=10,8*1,15; ТЗТм=0,1*1,25</t>
  </si>
  <si>
    <t>Наименование и значение множителей</t>
  </si>
  <si>
    <t>Значение</t>
  </si>
  <si>
    <t>Прямые</t>
  </si>
  <si>
    <t>Зарплата</t>
  </si>
  <si>
    <t>Машины и механизмы</t>
  </si>
  <si>
    <t>Итого</t>
  </si>
  <si>
    <t>Бетонные и железобетонные монолитные конструкции в строительстве:промышленном . Ремонт (111, 116, 120, 121)</t>
  </si>
  <si>
    <t>Накладные расходы</t>
  </si>
  <si>
    <t>(640,3+113,01)*0,945</t>
  </si>
  <si>
    <t>Сметная прибыль</t>
  </si>
  <si>
    <t>(640,3+113,01)*0,5525</t>
  </si>
  <si>
    <t>Внутренние санитарно-технические работы:  смена труб при ремонте. Ремонт (63)</t>
  </si>
  <si>
    <t>(401,88+0,12)*1,03</t>
  </si>
  <si>
    <t>(401,88+0,12)*0,6</t>
  </si>
  <si>
    <t>Деревянные конструкции. Ремонт (12, 14, 15, 19, 22, 25, 29, 36, 37, 50, 64)</t>
  </si>
  <si>
    <t>(39396,19+88,2)*1,062</t>
  </si>
  <si>
    <t>(39396,19+88,2)*0,5355</t>
  </si>
  <si>
    <t>Защита строительных конструкций и оборудования от коррозии. Ремонт (109, 110)</t>
  </si>
  <si>
    <t>(55,24+0,16)*0,81</t>
  </si>
  <si>
    <t>(55,24+0,16)*0,595</t>
  </si>
  <si>
    <t>Земляные работы, выполняемые:ручным способом. Ремонт (113, 117)</t>
  </si>
  <si>
    <t>(734,89+0)*0,72</t>
  </si>
  <si>
    <t>(734,89+0)*0,3825</t>
  </si>
  <si>
    <t>Конструкции из кирпича и блоков. Ремонт (10, 58)</t>
  </si>
  <si>
    <t>(9255,26+0)*1,098</t>
  </si>
  <si>
    <t>(9255,26+0)*0,68</t>
  </si>
  <si>
    <t>Кровли. Ремонт (109)</t>
  </si>
  <si>
    <t>(0+0)*1,08</t>
  </si>
  <si>
    <t>(0+0)*0,5525</t>
  </si>
  <si>
    <t>Крыши, кровли при ремонте. Ремонт (20)</t>
  </si>
  <si>
    <t>(604,02+1,59)*0,83</t>
  </si>
  <si>
    <t>(604,02+1,59)*0,65</t>
  </si>
  <si>
    <t>Малярные работы при ремонте. Ремонт (6, 7, 8, 9, 59, 60, 61, 62)</t>
  </si>
  <si>
    <t>(13962,3+0,05)*0,8</t>
  </si>
  <si>
    <t>(13962,3+0,05)*0,5</t>
  </si>
  <si>
    <t>Отделочные работы. Ремонт (34, 43, 46, 47, 48, 49, 55, 56, 57, 97, 98, 99, 100, 101, 102, 112)</t>
  </si>
  <si>
    <t>(90729,32+2147,68)*0,945</t>
  </si>
  <si>
    <t>(90729,32+2147,68)*0,4675</t>
  </si>
  <si>
    <t>Полы. Ремонт (35, 66, 67, 68, 69, 70, 72, 78, 80, 81, 83, 85, 92, 93, 94, 95, 114, 115, 118, 119, 123)</t>
  </si>
  <si>
    <t>(28396,11+1125,09)*1,107</t>
  </si>
  <si>
    <t>(28396,11+1125,09)*0,6375</t>
  </si>
  <si>
    <t>Полы при ремонте. Ремонт (65, 71, 73, 74, 76, 77, 79, 89, 90, 91)</t>
  </si>
  <si>
    <t>(19951,1+1404,15)*0,8</t>
  </si>
  <si>
    <t>(19951,1+1404,15)*0,68</t>
  </si>
  <si>
    <t>Проемы при ремонте. Ремонт (16, 17, 18, 21, 23, 24)</t>
  </si>
  <si>
    <t>(5743,92+103,31)*0,82</t>
  </si>
  <si>
    <t>(5743,92+103,31)*0,62</t>
  </si>
  <si>
    <t>Работы по реконструкции зданий и сооружений (усиление и замена существующих конструкций, разборка и возведение отдельных конструктивных элементов). Ремонт (11)</t>
  </si>
  <si>
    <t>(169,46+44,96)*1,1</t>
  </si>
  <si>
    <t>(169,46+44,96)*0,595</t>
  </si>
  <si>
    <t>Стекольные, обойные и облицовочные работы при ремонте. Ремонт (42)</t>
  </si>
  <si>
    <t>(4594,3+161,54)*0,77</t>
  </si>
  <si>
    <t>(4594,3+161,54)*0,5</t>
  </si>
  <si>
    <t>Строительные металлические конструкции. Ремонт (13, 32, 38, 39, 52, 87, 105, 106, 107, 108, 122)</t>
  </si>
  <si>
    <t>(14963,6+139,25)*0,81</t>
  </si>
  <si>
    <t>(14963,6+139,25)*0,7225</t>
  </si>
  <si>
    <t>Теплоизоляционные работы. Ремонт (33)</t>
  </si>
  <si>
    <t>(2212,49+0)*0,9</t>
  </si>
  <si>
    <t>(2212,49+0)*0,595</t>
  </si>
  <si>
    <t>Штукатурные работы при ремонте. Ремонт (1, 2, 3, 4, 5, 45, 96)</t>
  </si>
  <si>
    <t>(25546,12+26,99)*0,79</t>
  </si>
  <si>
    <t>(25546,12+26,99)*0,5</t>
  </si>
  <si>
    <t>Погрузка-разгрузка. Ремонт (103)</t>
  </si>
  <si>
    <t>(2850,64+0)*0,9</t>
  </si>
  <si>
    <t>(2850,64+0)*0,51</t>
  </si>
  <si>
    <t>Перевозка. Ремонт (104)</t>
  </si>
  <si>
    <t>(0+0)*0,9</t>
  </si>
  <si>
    <t>(0+0)*0,51</t>
  </si>
  <si>
    <t>Итого Накладные расходы</t>
  </si>
  <si>
    <t>Итого Сметная прибыль</t>
  </si>
  <si>
    <t>Индекс СМР</t>
  </si>
  <si>
    <t>2896482*(4,99-1)</t>
  </si>
  <si>
    <t>Итого по неучтенным материалам</t>
  </si>
  <si>
    <t>Временные здания и сооружения</t>
  </si>
  <si>
    <t>14453445*0,0025</t>
  </si>
  <si>
    <t>0,25%</t>
  </si>
  <si>
    <t>Зимнее удорожание</t>
  </si>
  <si>
    <t>14489579*0,0054</t>
  </si>
  <si>
    <t>0,54%</t>
  </si>
  <si>
    <t>Непредвиденные расходы</t>
  </si>
  <si>
    <t>14567823*0,02</t>
  </si>
  <si>
    <t>НДС</t>
  </si>
  <si>
    <t>14859179*0,18</t>
  </si>
  <si>
    <t>СОСТАВИЛ</t>
  </si>
  <si>
    <t>ПРОВЕРИЛ</t>
  </si>
  <si>
    <t>Приложение № 1 к контракту</t>
  </si>
  <si>
    <t>393,     63075</t>
  </si>
  <si>
    <t>67,   28838</t>
  </si>
  <si>
    <t>1170,    672</t>
  </si>
  <si>
    <t>493,   1692</t>
  </si>
  <si>
    <t>502,    57285</t>
  </si>
  <si>
    <t>89,   64813</t>
  </si>
  <si>
    <t>305,    10608</t>
  </si>
  <si>
    <t>1046,   02275</t>
  </si>
  <si>
    <t>22,   41578</t>
  </si>
  <si>
    <t>10,   12147</t>
  </si>
  <si>
    <t>36,   19892</t>
  </si>
  <si>
    <t>203,   3451</t>
  </si>
  <si>
    <t>132,   5919</t>
  </si>
  <si>
    <t>122,   79621</t>
  </si>
  <si>
    <t>981,   82211</t>
  </si>
  <si>
    <t>63,   43446</t>
  </si>
  <si>
    <t>74,   48284</t>
  </si>
  <si>
    <t>477,   10464</t>
  </si>
  <si>
    <t>235,   36549</t>
  </si>
  <si>
    <t>831,   61753</t>
  </si>
  <si>
    <t>64,   14005</t>
  </si>
  <si>
    <t>19,   41933</t>
  </si>
  <si>
    <t>38,   28382</t>
  </si>
  <si>
    <t>583,   7751</t>
  </si>
  <si>
    <t>15,   63543</t>
  </si>
  <si>
    <t>930,   73393</t>
  </si>
  <si>
    <t>44,   31072</t>
  </si>
  <si>
    <t>24,   20644</t>
  </si>
  <si>
    <t>158,   54296</t>
  </si>
  <si>
    <t>1731,   24752</t>
  </si>
  <si>
    <t>19,   44608</t>
  </si>
  <si>
    <t>2821,   8792</t>
  </si>
  <si>
    <t>964,   98432</t>
  </si>
  <si>
    <t>504,   99002</t>
  </si>
  <si>
    <t>1977,   42132</t>
  </si>
  <si>
    <t>1225,   54971</t>
  </si>
  <si>
    <t>25,   18776</t>
  </si>
  <si>
    <t>105,   78114</t>
  </si>
  <si>
    <t>169,   01553</t>
  </si>
  <si>
    <t>62,   71334</t>
  </si>
  <si>
    <t>131,   89307</t>
  </si>
  <si>
    <t>10,   01466</t>
  </si>
  <si>
    <t>399,   85199</t>
  </si>
  <si>
    <t>15,   31227</t>
  </si>
  <si>
    <t>25,   10424</t>
  </si>
  <si>
    <t>57,   25454</t>
  </si>
  <si>
    <t>79,   17189</t>
  </si>
  <si>
    <t>1014,   846</t>
  </si>
  <si>
    <t>33,   91869</t>
  </si>
  <si>
    <t>99,   68899</t>
  </si>
  <si>
    <t>458,   89946</t>
  </si>
  <si>
    <t>406,   71691</t>
  </si>
  <si>
    <t>111,   61858</t>
  </si>
  <si>
    <t>363,   46374</t>
  </si>
  <si>
    <t>578,   4624</t>
  </si>
  <si>
    <t>283,   63281</t>
  </si>
  <si>
    <t>21,   53628</t>
  </si>
  <si>
    <t>859,   87187</t>
  </si>
  <si>
    <t>32,   92866</t>
  </si>
  <si>
    <t>74,   25504</t>
  </si>
  <si>
    <t>55,   04268</t>
  </si>
  <si>
    <t>77,   37779</t>
  </si>
  <si>
    <t>133,   47669</t>
  </si>
  <si>
    <t>1425,   25958</t>
  </si>
  <si>
    <t>396,   82213</t>
  </si>
  <si>
    <t>22,   83831</t>
  </si>
  <si>
    <t>99,   96413</t>
  </si>
  <si>
    <t>45,   03975</t>
  </si>
  <si>
    <t>41,   17575</t>
  </si>
  <si>
    <t>391,   17546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</si>
</sst>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"/>
    <numFmt numFmtId="167" formatCode="#,##0.0"/>
    <numFmt numFmtId="168" formatCode="#,##0.000000"/>
    <numFmt numFmtId="169" formatCode="#,##0.0000000"/>
  </numFmts>
  <fonts count="3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1" fillId="0" borderId="6" xfId="0" applyNumberFormat="1" applyFont="1" applyBorder="1" applyAlignment="1">
      <alignment horizontal="right" vertical="top" wrapText="1"/>
    </xf>
    <xf numFmtId="165" fontId="1" fillId="0" borderId="3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right" vertical="top" wrapText="1"/>
    </xf>
    <xf numFmtId="166" fontId="1" fillId="0" borderId="3" xfId="0" applyNumberFormat="1" applyFont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right" vertical="top" wrapText="1"/>
    </xf>
    <xf numFmtId="166" fontId="1" fillId="0" borderId="6" xfId="0" applyNumberFormat="1" applyFont="1" applyBorder="1" applyAlignment="1">
      <alignment horizontal="right" vertical="top" wrapText="1"/>
    </xf>
    <xf numFmtId="167" fontId="1" fillId="0" borderId="3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horizontal="right" vertical="top" wrapText="1"/>
    </xf>
    <xf numFmtId="9" fontId="0" fillId="0" borderId="0" xfId="0" applyNumberFormat="1" applyAlignment="1">
      <alignment/>
    </xf>
    <xf numFmtId="4" fontId="1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167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166" fontId="1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165" fontId="1" fillId="0" borderId="12" xfId="0" applyNumberFormat="1" applyFont="1" applyBorder="1" applyAlignment="1">
      <alignment horizontal="right" vertical="top" wrapText="1"/>
    </xf>
    <xf numFmtId="165" fontId="1" fillId="0" borderId="0" xfId="0" applyNumberFormat="1" applyFont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167" fontId="1" fillId="0" borderId="13" xfId="0" applyNumberFormat="1" applyFont="1" applyBorder="1" applyAlignment="1">
      <alignment horizontal="right" vertical="top" wrapText="1"/>
    </xf>
    <xf numFmtId="167" fontId="1" fillId="0" borderId="4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167" fontId="1" fillId="0" borderId="5" xfId="0" applyNumberFormat="1" applyFont="1" applyBorder="1" applyAlignment="1">
      <alignment horizontal="center" vertical="top" wrapText="1"/>
    </xf>
    <xf numFmtId="167" fontId="1" fillId="0" borderId="7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167" fontId="1" fillId="0" borderId="14" xfId="0" applyNumberFormat="1" applyFont="1" applyBorder="1" applyAlignment="1">
      <alignment horizontal="center" vertical="top" wrapText="1"/>
    </xf>
    <xf numFmtId="167" fontId="1" fillId="0" borderId="12" xfId="0" applyNumberFormat="1" applyFont="1" applyBorder="1" applyAlignment="1">
      <alignment horizontal="center" vertical="top" wrapText="1"/>
    </xf>
    <xf numFmtId="167" fontId="1" fillId="0" borderId="14" xfId="0" applyNumberFormat="1" applyFont="1" applyBorder="1" applyAlignment="1">
      <alignment horizontal="right" vertical="top" wrapText="1"/>
    </xf>
    <xf numFmtId="167" fontId="1" fillId="0" borderId="15" xfId="0" applyNumberFormat="1" applyFont="1" applyBorder="1" applyAlignment="1">
      <alignment horizontal="right" vertical="top" wrapText="1"/>
    </xf>
    <xf numFmtId="167" fontId="1" fillId="0" borderId="16" xfId="0" applyNumberFormat="1" applyFont="1" applyBorder="1" applyAlignment="1">
      <alignment horizontal="right" vertical="top" wrapText="1"/>
    </xf>
    <xf numFmtId="167" fontId="1" fillId="0" borderId="6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167" fontId="1" fillId="0" borderId="18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right" vertical="top" wrapText="1"/>
    </xf>
    <xf numFmtId="164" fontId="1" fillId="0" borderId="4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167" fontId="2" fillId="0" borderId="14" xfId="0" applyNumberFormat="1" applyFont="1" applyBorder="1" applyAlignment="1">
      <alignment horizontal="center" vertical="top" wrapText="1"/>
    </xf>
    <xf numFmtId="167" fontId="2" fillId="0" borderId="12" xfId="0" applyNumberFormat="1" applyFont="1" applyBorder="1" applyAlignment="1">
      <alignment horizontal="center" vertical="top" wrapText="1"/>
    </xf>
    <xf numFmtId="167" fontId="2" fillId="0" borderId="16" xfId="0" applyNumberFormat="1" applyFont="1" applyBorder="1" applyAlignment="1">
      <alignment horizontal="center" vertical="top" wrapText="1"/>
    </xf>
    <xf numFmtId="167" fontId="2" fillId="0" borderId="17" xfId="0" applyNumberFormat="1" applyFont="1" applyBorder="1" applyAlignment="1">
      <alignment horizontal="center" vertical="top" wrapText="1"/>
    </xf>
    <xf numFmtId="167" fontId="1" fillId="0" borderId="12" xfId="0" applyNumberFormat="1" applyFont="1" applyBorder="1" applyAlignment="1">
      <alignment horizontal="right" vertical="top" wrapText="1"/>
    </xf>
    <xf numFmtId="167" fontId="1" fillId="0" borderId="17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top" wrapText="1"/>
    </xf>
    <xf numFmtId="166" fontId="1" fillId="0" borderId="14" xfId="0" applyNumberFormat="1" applyFont="1" applyBorder="1" applyAlignment="1">
      <alignment horizontal="center" vertical="top" wrapText="1"/>
    </xf>
    <xf numFmtId="166" fontId="1" fillId="0" borderId="12" xfId="0" applyNumberFormat="1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168" fontId="2" fillId="0" borderId="16" xfId="0" applyNumberFormat="1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166" fontId="1" fillId="0" borderId="13" xfId="0" applyNumberFormat="1" applyFont="1" applyBorder="1" applyAlignment="1">
      <alignment horizontal="right" vertical="top" wrapText="1"/>
    </xf>
    <xf numFmtId="166" fontId="1" fillId="0" borderId="4" xfId="0" applyNumberFormat="1" applyFont="1" applyBorder="1" applyAlignment="1">
      <alignment horizontal="right" vertical="top" wrapText="1"/>
    </xf>
    <xf numFmtId="167" fontId="1" fillId="0" borderId="5" xfId="0" applyNumberFormat="1" applyFont="1" applyBorder="1" applyAlignment="1">
      <alignment horizontal="right" vertical="top" wrapText="1"/>
    </xf>
    <xf numFmtId="167" fontId="1" fillId="0" borderId="7" xfId="0" applyNumberFormat="1" applyFont="1" applyBorder="1" applyAlignment="1">
      <alignment horizontal="right" vertical="top" wrapText="1"/>
    </xf>
    <xf numFmtId="165" fontId="1" fillId="0" borderId="14" xfId="0" applyNumberFormat="1" applyFont="1" applyBorder="1" applyAlignment="1">
      <alignment horizontal="center" vertical="top" wrapText="1"/>
    </xf>
    <xf numFmtId="165" fontId="1" fillId="0" borderId="12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6" fontId="2" fillId="0" borderId="14" xfId="0" applyNumberFormat="1" applyFont="1" applyBorder="1" applyAlignment="1">
      <alignment horizontal="center" vertical="top" wrapText="1"/>
    </xf>
    <xf numFmtId="166" fontId="2" fillId="0" borderId="12" xfId="0" applyNumberFormat="1" applyFont="1" applyBorder="1" applyAlignment="1">
      <alignment horizontal="center" vertical="top" wrapText="1"/>
    </xf>
    <xf numFmtId="166" fontId="2" fillId="0" borderId="16" xfId="0" applyNumberFormat="1" applyFont="1" applyBorder="1" applyAlignment="1">
      <alignment horizontal="center" vertical="top" wrapText="1"/>
    </xf>
    <xf numFmtId="166" fontId="2" fillId="0" borderId="17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1"/>
  <sheetViews>
    <sheetView tabSelected="1" zoomScaleSheetLayoutView="75" workbookViewId="0" topLeftCell="A456">
      <selection activeCell="V163" sqref="V163"/>
    </sheetView>
  </sheetViews>
  <sheetFormatPr defaultColWidth="9.00390625" defaultRowHeight="12.75"/>
  <cols>
    <col min="1" max="1" width="5.125" style="0" customWidth="1"/>
    <col min="2" max="2" width="8.375" style="0" customWidth="1"/>
    <col min="3" max="3" width="0.12890625" style="0" hidden="1" customWidth="1"/>
    <col min="4" max="4" width="13.75390625" style="0" customWidth="1"/>
    <col min="5" max="5" width="4.25390625" style="0" customWidth="1"/>
    <col min="6" max="6" width="6.00390625" style="0" customWidth="1"/>
    <col min="7" max="7" width="12.25390625" style="0" customWidth="1"/>
    <col min="8" max="8" width="5.25390625" style="0" customWidth="1"/>
    <col min="9" max="9" width="3.25390625" style="0" customWidth="1"/>
    <col min="10" max="10" width="9.00390625" style="0" customWidth="1"/>
    <col min="11" max="11" width="5.625" style="0" customWidth="1"/>
    <col min="12" max="12" width="5.25390625" style="0" customWidth="1"/>
    <col min="13" max="14" width="5.125" style="0" customWidth="1"/>
    <col min="15" max="15" width="0.875" style="0" customWidth="1"/>
    <col min="16" max="16" width="5.375" style="0" customWidth="1"/>
    <col min="17" max="17" width="4.625" style="0" customWidth="1"/>
    <col min="18" max="18" width="1.37890625" style="0" customWidth="1"/>
    <col min="19" max="19" width="11.625" style="0" customWidth="1"/>
    <col min="20" max="21" width="5.375" style="0" customWidth="1"/>
    <col min="22" max="22" width="6.625" style="0" customWidth="1"/>
  </cols>
  <sheetData>
    <row r="1" spans="1:22" ht="12" customHeight="1">
      <c r="A1" s="26" t="s">
        <v>505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 t="s">
        <v>1</v>
      </c>
      <c r="O1" s="26"/>
      <c r="P1" s="26"/>
      <c r="Q1" s="26"/>
      <c r="R1" s="26"/>
      <c r="S1" s="26"/>
      <c r="T1" s="26"/>
      <c r="U1" s="26"/>
      <c r="V1" s="26"/>
    </row>
    <row r="2" spans="1:22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 t="s">
        <v>2</v>
      </c>
      <c r="O2" s="26"/>
      <c r="P2" s="26"/>
      <c r="Q2" s="26"/>
      <c r="R2" s="26"/>
      <c r="S2" s="26"/>
      <c r="T2" s="26"/>
      <c r="U2" s="26"/>
      <c r="V2" s="26"/>
    </row>
    <row r="3" spans="1:22" ht="12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 t="s">
        <v>3</v>
      </c>
      <c r="O3" s="26"/>
      <c r="P3" s="26"/>
      <c r="Q3" s="26"/>
      <c r="R3" s="26"/>
      <c r="S3" s="26"/>
      <c r="T3" s="26"/>
      <c r="U3" s="26"/>
      <c r="V3" s="26"/>
    </row>
    <row r="4" spans="1:22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2" customHeight="1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" customHeight="1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" customHeight="1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" customHeight="1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" customHeight="1">
      <c r="A9" s="26" t="s">
        <v>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 t="s">
        <v>9</v>
      </c>
      <c r="M9" s="26"/>
      <c r="N9" s="26"/>
      <c r="O9" s="26"/>
      <c r="P9" s="26"/>
      <c r="Q9" s="26"/>
      <c r="R9" s="26" t="s">
        <v>10</v>
      </c>
      <c r="S9" s="26"/>
      <c r="T9" s="26"/>
      <c r="U9" s="26"/>
      <c r="V9" s="26"/>
    </row>
    <row r="10" spans="1:22" ht="23.2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 t="s">
        <v>12</v>
      </c>
      <c r="M10" s="26"/>
      <c r="N10" s="26"/>
      <c r="O10" s="26"/>
      <c r="P10" s="26"/>
      <c r="Q10" s="26"/>
      <c r="R10" s="26" t="s">
        <v>13</v>
      </c>
      <c r="S10" s="26"/>
      <c r="T10" s="26"/>
      <c r="U10" s="26"/>
      <c r="V10" s="26"/>
    </row>
    <row r="11" spans="1:22" ht="12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 t="s">
        <v>14</v>
      </c>
      <c r="M11" s="26"/>
      <c r="N11" s="26"/>
      <c r="O11" s="26"/>
      <c r="P11" s="26"/>
      <c r="Q11" s="26"/>
      <c r="R11" s="26" t="s">
        <v>15</v>
      </c>
      <c r="S11" s="26"/>
      <c r="T11" s="26"/>
      <c r="U11" s="26"/>
      <c r="V11" s="26"/>
    </row>
    <row r="12" spans="1:22" ht="12" customHeight="1">
      <c r="A12" s="26" t="s">
        <v>16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2" customHeight="1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36" customHeight="1" thickBot="1">
      <c r="A14" s="154" t="s">
        <v>17</v>
      </c>
      <c r="B14" s="154" t="s">
        <v>18</v>
      </c>
      <c r="C14" s="148" t="s">
        <v>19</v>
      </c>
      <c r="D14" s="150"/>
      <c r="E14" s="148" t="s">
        <v>20</v>
      </c>
      <c r="F14" s="150"/>
      <c r="G14" s="36" t="s">
        <v>22</v>
      </c>
      <c r="H14" s="37"/>
      <c r="I14" s="37"/>
      <c r="J14" s="24"/>
      <c r="K14" s="36" t="s">
        <v>27</v>
      </c>
      <c r="L14" s="37"/>
      <c r="M14" s="37"/>
      <c r="N14" s="37"/>
      <c r="O14" s="37"/>
      <c r="P14" s="37"/>
      <c r="Q14" s="37"/>
      <c r="R14" s="37"/>
      <c r="S14" s="24"/>
      <c r="T14" s="36" t="s">
        <v>28</v>
      </c>
      <c r="U14" s="37"/>
      <c r="V14" s="24"/>
    </row>
    <row r="15" spans="1:22" ht="11.25" customHeight="1" thickBot="1">
      <c r="A15" s="155"/>
      <c r="B15" s="155"/>
      <c r="C15" s="157"/>
      <c r="D15" s="158"/>
      <c r="E15" s="151"/>
      <c r="F15" s="153"/>
      <c r="G15" s="154" t="s">
        <v>23</v>
      </c>
      <c r="H15" s="148" t="s">
        <v>25</v>
      </c>
      <c r="I15" s="150"/>
      <c r="J15" s="154" t="s">
        <v>31</v>
      </c>
      <c r="K15" s="148" t="s">
        <v>23</v>
      </c>
      <c r="L15" s="150"/>
      <c r="M15" s="148" t="s">
        <v>24</v>
      </c>
      <c r="N15" s="149"/>
      <c r="O15" s="150"/>
      <c r="P15" s="148" t="s">
        <v>25</v>
      </c>
      <c r="Q15" s="149"/>
      <c r="R15" s="150"/>
      <c r="S15" s="154" t="s">
        <v>31</v>
      </c>
      <c r="T15" s="148" t="s">
        <v>29</v>
      </c>
      <c r="U15" s="149"/>
      <c r="V15" s="150"/>
    </row>
    <row r="16" spans="1:22" ht="13.5" customHeight="1" thickBot="1">
      <c r="A16" s="155"/>
      <c r="B16" s="155"/>
      <c r="C16" s="157"/>
      <c r="D16" s="158"/>
      <c r="E16" s="148" t="s">
        <v>21</v>
      </c>
      <c r="F16" s="150"/>
      <c r="G16" s="156"/>
      <c r="H16" s="151"/>
      <c r="I16" s="153"/>
      <c r="J16" s="155"/>
      <c r="K16" s="157"/>
      <c r="L16" s="158"/>
      <c r="M16" s="157"/>
      <c r="N16" s="159"/>
      <c r="O16" s="158"/>
      <c r="P16" s="151"/>
      <c r="Q16" s="152"/>
      <c r="R16" s="153"/>
      <c r="S16" s="155"/>
      <c r="T16" s="151"/>
      <c r="U16" s="152"/>
      <c r="V16" s="153"/>
    </row>
    <row r="17" spans="1:22" ht="36" customHeight="1" thickBot="1">
      <c r="A17" s="156"/>
      <c r="B17" s="156"/>
      <c r="C17" s="151"/>
      <c r="D17" s="153"/>
      <c r="E17" s="151"/>
      <c r="F17" s="153"/>
      <c r="G17" s="3" t="s">
        <v>24</v>
      </c>
      <c r="H17" s="36" t="s">
        <v>26</v>
      </c>
      <c r="I17" s="24"/>
      <c r="J17" s="156"/>
      <c r="K17" s="151"/>
      <c r="L17" s="153"/>
      <c r="M17" s="151"/>
      <c r="N17" s="152"/>
      <c r="O17" s="153"/>
      <c r="P17" s="36" t="s">
        <v>26</v>
      </c>
      <c r="Q17" s="37"/>
      <c r="R17" s="24"/>
      <c r="S17" s="156"/>
      <c r="T17" s="36" t="s">
        <v>30</v>
      </c>
      <c r="U17" s="24"/>
      <c r="V17" s="2" t="s">
        <v>23</v>
      </c>
    </row>
    <row r="18" spans="1:22" ht="12" customHeight="1">
      <c r="A18" s="144" t="s">
        <v>32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6"/>
    </row>
    <row r="19" spans="1:22" ht="13.5" customHeight="1">
      <c r="A19" s="4">
        <v>1</v>
      </c>
      <c r="B19" s="4">
        <v>2</v>
      </c>
      <c r="C19" s="62">
        <v>3</v>
      </c>
      <c r="D19" s="63"/>
      <c r="E19" s="62">
        <v>4</v>
      </c>
      <c r="F19" s="63"/>
      <c r="G19" s="4">
        <v>5</v>
      </c>
      <c r="H19" s="62">
        <v>6</v>
      </c>
      <c r="I19" s="63"/>
      <c r="J19" s="4">
        <v>7</v>
      </c>
      <c r="K19" s="62">
        <v>8</v>
      </c>
      <c r="L19" s="63"/>
      <c r="M19" s="62">
        <v>9</v>
      </c>
      <c r="N19" s="147"/>
      <c r="O19" s="63"/>
      <c r="P19" s="62">
        <v>10</v>
      </c>
      <c r="Q19" s="147"/>
      <c r="R19" s="63"/>
      <c r="S19" s="4">
        <v>11</v>
      </c>
      <c r="T19" s="62">
        <v>12</v>
      </c>
      <c r="U19" s="63"/>
      <c r="V19" s="5">
        <v>13</v>
      </c>
    </row>
    <row r="20" spans="1:22" ht="12" customHeight="1">
      <c r="A20" s="43" t="s">
        <v>33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223.5" customHeight="1">
      <c r="A21" s="56">
        <v>1</v>
      </c>
      <c r="B21" s="6" t="s">
        <v>34</v>
      </c>
      <c r="C21" s="58" t="s">
        <v>35</v>
      </c>
      <c r="D21" s="59"/>
      <c r="E21" s="89">
        <v>2.091</v>
      </c>
      <c r="F21" s="90"/>
      <c r="G21" s="7">
        <v>1647.46</v>
      </c>
      <c r="H21" s="44">
        <v>1.21</v>
      </c>
      <c r="I21" s="45"/>
      <c r="J21" s="54">
        <v>0.94</v>
      </c>
      <c r="K21" s="48">
        <v>3444.84</v>
      </c>
      <c r="L21" s="49"/>
      <c r="M21" s="48">
        <v>3440.34</v>
      </c>
      <c r="N21" s="42"/>
      <c r="O21" s="49"/>
      <c r="P21" s="44">
        <v>2.53</v>
      </c>
      <c r="Q21" s="53"/>
      <c r="R21" s="45"/>
      <c r="S21" s="54">
        <v>1.97</v>
      </c>
      <c r="T21" s="44">
        <v>188.25</v>
      </c>
      <c r="U21" s="45"/>
      <c r="V21" s="11" t="s">
        <v>506</v>
      </c>
    </row>
    <row r="22" spans="1:22" ht="67.5" customHeight="1">
      <c r="A22" s="57"/>
      <c r="B22" s="13" t="s">
        <v>37</v>
      </c>
      <c r="C22" s="60"/>
      <c r="D22" s="61"/>
      <c r="E22" s="62" t="s">
        <v>36</v>
      </c>
      <c r="F22" s="63"/>
      <c r="G22" s="7">
        <v>1645.31</v>
      </c>
      <c r="H22" s="84">
        <v>0</v>
      </c>
      <c r="I22" s="86"/>
      <c r="J22" s="55"/>
      <c r="K22" s="50"/>
      <c r="L22" s="51"/>
      <c r="M22" s="50"/>
      <c r="N22" s="52"/>
      <c r="O22" s="51"/>
      <c r="P22" s="84">
        <v>0</v>
      </c>
      <c r="Q22" s="85"/>
      <c r="R22" s="86"/>
      <c r="S22" s="55"/>
      <c r="T22" s="84">
        <v>0</v>
      </c>
      <c r="U22" s="86"/>
      <c r="V22" s="12">
        <v>0</v>
      </c>
    </row>
    <row r="23" spans="1:22" ht="23.25" customHeight="1">
      <c r="A23" s="56">
        <v>1.1</v>
      </c>
      <c r="B23" s="56" t="s">
        <v>38</v>
      </c>
      <c r="C23" s="58" t="s">
        <v>39</v>
      </c>
      <c r="D23" s="43"/>
      <c r="E23" s="123">
        <v>10.12044</v>
      </c>
      <c r="F23" s="124"/>
      <c r="G23" s="58"/>
      <c r="H23" s="125">
        <v>4.84</v>
      </c>
      <c r="I23" s="126"/>
      <c r="J23" s="91">
        <v>0</v>
      </c>
      <c r="K23" s="56"/>
      <c r="L23" s="68"/>
      <c r="M23" s="58"/>
      <c r="N23" s="43"/>
      <c r="O23" s="43"/>
      <c r="P23" s="43"/>
      <c r="Q23" s="43"/>
      <c r="R23" s="43"/>
      <c r="S23" s="91">
        <v>0</v>
      </c>
      <c r="T23" s="58"/>
      <c r="U23" s="43"/>
      <c r="V23" s="59"/>
    </row>
    <row r="24" spans="1:22" ht="12" customHeight="1">
      <c r="A24" s="57"/>
      <c r="B24" s="57"/>
      <c r="C24" s="60"/>
      <c r="D24" s="70"/>
      <c r="E24" s="57" t="s">
        <v>40</v>
      </c>
      <c r="F24" s="69"/>
      <c r="G24" s="60"/>
      <c r="H24" s="127"/>
      <c r="I24" s="128"/>
      <c r="J24" s="92"/>
      <c r="K24" s="57"/>
      <c r="L24" s="69"/>
      <c r="M24" s="60"/>
      <c r="N24" s="70"/>
      <c r="O24" s="70"/>
      <c r="P24" s="70"/>
      <c r="Q24" s="70"/>
      <c r="R24" s="70"/>
      <c r="S24" s="92"/>
      <c r="T24" s="60"/>
      <c r="U24" s="70"/>
      <c r="V24" s="61"/>
    </row>
    <row r="25" spans="1:22" ht="12" customHeight="1">
      <c r="A25" s="56">
        <v>1.2</v>
      </c>
      <c r="B25" s="56" t="s">
        <v>41</v>
      </c>
      <c r="C25" s="58" t="s">
        <v>42</v>
      </c>
      <c r="D25" s="43"/>
      <c r="E25" s="105">
        <v>4.600200000000001</v>
      </c>
      <c r="F25" s="106"/>
      <c r="G25" s="58"/>
      <c r="H25" s="95">
        <v>2.2</v>
      </c>
      <c r="I25" s="96"/>
      <c r="J25" s="73">
        <v>634.62</v>
      </c>
      <c r="K25" s="56"/>
      <c r="L25" s="68"/>
      <c r="M25" s="58"/>
      <c r="N25" s="43"/>
      <c r="O25" s="43"/>
      <c r="P25" s="43"/>
      <c r="Q25" s="43"/>
      <c r="R25" s="43"/>
      <c r="S25" s="73">
        <v>2919.38</v>
      </c>
      <c r="T25" s="58"/>
      <c r="U25" s="43"/>
      <c r="V25" s="59"/>
    </row>
    <row r="26" spans="1:22" ht="108" customHeight="1">
      <c r="A26" s="57"/>
      <c r="B26" s="57"/>
      <c r="C26" s="60"/>
      <c r="D26" s="70"/>
      <c r="E26" s="57" t="s">
        <v>43</v>
      </c>
      <c r="F26" s="69"/>
      <c r="G26" s="60"/>
      <c r="H26" s="97"/>
      <c r="I26" s="98"/>
      <c r="J26" s="74"/>
      <c r="K26" s="57"/>
      <c r="L26" s="69"/>
      <c r="M26" s="60"/>
      <c r="N26" s="70"/>
      <c r="O26" s="70"/>
      <c r="P26" s="70"/>
      <c r="Q26" s="70"/>
      <c r="R26" s="70"/>
      <c r="S26" s="74"/>
      <c r="T26" s="60"/>
      <c r="U26" s="70"/>
      <c r="V26" s="61"/>
    </row>
    <row r="27" spans="1:22" ht="156.75" customHeight="1">
      <c r="A27" s="56">
        <v>2</v>
      </c>
      <c r="B27" s="6" t="s">
        <v>44</v>
      </c>
      <c r="C27" s="58" t="s">
        <v>45</v>
      </c>
      <c r="D27" s="59"/>
      <c r="E27" s="89">
        <v>2.091</v>
      </c>
      <c r="F27" s="90"/>
      <c r="G27" s="7">
        <v>281.86</v>
      </c>
      <c r="H27" s="44">
        <v>0.61</v>
      </c>
      <c r="I27" s="45"/>
      <c r="J27" s="81">
        <v>0</v>
      </c>
      <c r="K27" s="48">
        <v>589.37</v>
      </c>
      <c r="L27" s="49"/>
      <c r="M27" s="48">
        <v>588.09</v>
      </c>
      <c r="N27" s="42"/>
      <c r="O27" s="49"/>
      <c r="P27" s="44">
        <v>1.28</v>
      </c>
      <c r="Q27" s="53"/>
      <c r="R27" s="45"/>
      <c r="S27" s="81">
        <v>0</v>
      </c>
      <c r="T27" s="44">
        <v>32.18</v>
      </c>
      <c r="U27" s="45"/>
      <c r="V27" s="11" t="s">
        <v>507</v>
      </c>
    </row>
    <row r="28" spans="1:22" ht="67.5" customHeight="1">
      <c r="A28" s="57"/>
      <c r="B28" s="13" t="s">
        <v>37</v>
      </c>
      <c r="C28" s="60"/>
      <c r="D28" s="61"/>
      <c r="E28" s="62" t="s">
        <v>36</v>
      </c>
      <c r="F28" s="63"/>
      <c r="G28" s="7">
        <v>281.25</v>
      </c>
      <c r="H28" s="84">
        <v>0</v>
      </c>
      <c r="I28" s="86"/>
      <c r="J28" s="82"/>
      <c r="K28" s="50"/>
      <c r="L28" s="51"/>
      <c r="M28" s="50"/>
      <c r="N28" s="52"/>
      <c r="O28" s="51"/>
      <c r="P28" s="84">
        <v>0</v>
      </c>
      <c r="Q28" s="85"/>
      <c r="R28" s="86"/>
      <c r="S28" s="82"/>
      <c r="T28" s="84">
        <v>0</v>
      </c>
      <c r="U28" s="86"/>
      <c r="V28" s="12">
        <v>0</v>
      </c>
    </row>
    <row r="29" spans="1:22" ht="12" customHeight="1">
      <c r="A29" s="56">
        <v>2.1</v>
      </c>
      <c r="B29" s="56" t="s">
        <v>38</v>
      </c>
      <c r="C29" s="58" t="s">
        <v>39</v>
      </c>
      <c r="D29" s="43"/>
      <c r="E29" s="123">
        <v>5.06022</v>
      </c>
      <c r="F29" s="124"/>
      <c r="G29" s="58"/>
      <c r="H29" s="125">
        <v>2.42</v>
      </c>
      <c r="I29" s="126"/>
      <c r="J29" s="91">
        <v>0</v>
      </c>
      <c r="K29" s="56"/>
      <c r="L29" s="68"/>
      <c r="M29" s="58"/>
      <c r="N29" s="43"/>
      <c r="O29" s="43"/>
      <c r="P29" s="43"/>
      <c r="Q29" s="43"/>
      <c r="R29" s="43"/>
      <c r="S29" s="91">
        <v>0</v>
      </c>
      <c r="T29" s="58"/>
      <c r="U29" s="43"/>
      <c r="V29" s="59"/>
    </row>
    <row r="30" spans="1:22" ht="27.75" customHeight="1">
      <c r="A30" s="57"/>
      <c r="B30" s="57"/>
      <c r="C30" s="60"/>
      <c r="D30" s="70"/>
      <c r="E30" s="57" t="s">
        <v>40</v>
      </c>
      <c r="F30" s="69"/>
      <c r="G30" s="60"/>
      <c r="H30" s="127"/>
      <c r="I30" s="128"/>
      <c r="J30" s="92"/>
      <c r="K30" s="57"/>
      <c r="L30" s="69"/>
      <c r="M30" s="60"/>
      <c r="N30" s="70"/>
      <c r="O30" s="70"/>
      <c r="P30" s="70"/>
      <c r="Q30" s="70"/>
      <c r="R30" s="70"/>
      <c r="S30" s="92"/>
      <c r="T30" s="60"/>
      <c r="U30" s="70"/>
      <c r="V30" s="61"/>
    </row>
    <row r="31" spans="1:22" ht="12" customHeight="1">
      <c r="A31" s="56">
        <v>2.2</v>
      </c>
      <c r="B31" s="56" t="s">
        <v>41</v>
      </c>
      <c r="C31" s="58" t="s">
        <v>46</v>
      </c>
      <c r="D31" s="43"/>
      <c r="E31" s="105">
        <v>2.3001000000000005</v>
      </c>
      <c r="F31" s="106"/>
      <c r="G31" s="58"/>
      <c r="H31" s="95">
        <v>1.1</v>
      </c>
      <c r="I31" s="96"/>
      <c r="J31" s="73">
        <v>634.62</v>
      </c>
      <c r="K31" s="56"/>
      <c r="L31" s="68"/>
      <c r="M31" s="58"/>
      <c r="N31" s="43"/>
      <c r="O31" s="43"/>
      <c r="P31" s="43"/>
      <c r="Q31" s="43"/>
      <c r="R31" s="43"/>
      <c r="S31" s="73">
        <v>1459.69</v>
      </c>
      <c r="T31" s="58"/>
      <c r="U31" s="43"/>
      <c r="V31" s="59"/>
    </row>
    <row r="32" spans="1:22" ht="117" customHeight="1">
      <c r="A32" s="57"/>
      <c r="B32" s="57"/>
      <c r="C32" s="60"/>
      <c r="D32" s="70"/>
      <c r="E32" s="57" t="s">
        <v>43</v>
      </c>
      <c r="F32" s="69"/>
      <c r="G32" s="60"/>
      <c r="H32" s="97"/>
      <c r="I32" s="98"/>
      <c r="J32" s="74"/>
      <c r="K32" s="57"/>
      <c r="L32" s="69"/>
      <c r="M32" s="60"/>
      <c r="N32" s="70"/>
      <c r="O32" s="70"/>
      <c r="P32" s="70"/>
      <c r="Q32" s="70"/>
      <c r="R32" s="70"/>
      <c r="S32" s="74"/>
      <c r="T32" s="60"/>
      <c r="U32" s="70"/>
      <c r="V32" s="61"/>
    </row>
    <row r="33" spans="1:22" ht="199.5" customHeight="1">
      <c r="A33" s="56">
        <v>3</v>
      </c>
      <c r="B33" s="6" t="s">
        <v>47</v>
      </c>
      <c r="C33" s="58" t="s">
        <v>48</v>
      </c>
      <c r="D33" s="59"/>
      <c r="E33" s="46">
        <v>5.8</v>
      </c>
      <c r="F33" s="47"/>
      <c r="G33" s="7">
        <v>1766.23</v>
      </c>
      <c r="H33" s="44">
        <v>1.21</v>
      </c>
      <c r="I33" s="45"/>
      <c r="J33" s="54">
        <v>0.94</v>
      </c>
      <c r="K33" s="48">
        <v>10244.13</v>
      </c>
      <c r="L33" s="49"/>
      <c r="M33" s="48">
        <v>10231.66</v>
      </c>
      <c r="N33" s="42"/>
      <c r="O33" s="49"/>
      <c r="P33" s="44">
        <v>7.02</v>
      </c>
      <c r="Q33" s="53"/>
      <c r="R33" s="45"/>
      <c r="S33" s="54">
        <v>5.45</v>
      </c>
      <c r="T33" s="44">
        <v>201.84</v>
      </c>
      <c r="U33" s="45"/>
      <c r="V33" s="14" t="s">
        <v>508</v>
      </c>
    </row>
    <row r="34" spans="1:22" ht="67.5" customHeight="1">
      <c r="A34" s="57"/>
      <c r="B34" s="13" t="s">
        <v>37</v>
      </c>
      <c r="C34" s="60"/>
      <c r="D34" s="61"/>
      <c r="E34" s="62" t="s">
        <v>36</v>
      </c>
      <c r="F34" s="63"/>
      <c r="G34" s="7">
        <v>1764.08</v>
      </c>
      <c r="H34" s="84">
        <v>0</v>
      </c>
      <c r="I34" s="86"/>
      <c r="J34" s="55"/>
      <c r="K34" s="50"/>
      <c r="L34" s="51"/>
      <c r="M34" s="50"/>
      <c r="N34" s="52"/>
      <c r="O34" s="51"/>
      <c r="P34" s="84">
        <v>0</v>
      </c>
      <c r="Q34" s="85"/>
      <c r="R34" s="86"/>
      <c r="S34" s="55"/>
      <c r="T34" s="84">
        <v>0</v>
      </c>
      <c r="U34" s="86"/>
      <c r="V34" s="12">
        <v>0</v>
      </c>
    </row>
    <row r="35" spans="1:22" ht="12" customHeight="1">
      <c r="A35" s="56">
        <v>3.1</v>
      </c>
      <c r="B35" s="56" t="s">
        <v>38</v>
      </c>
      <c r="C35" s="58" t="s">
        <v>39</v>
      </c>
      <c r="D35" s="43"/>
      <c r="E35" s="87">
        <v>28.072</v>
      </c>
      <c r="F35" s="88"/>
      <c r="G35" s="58"/>
      <c r="H35" s="125">
        <v>4.84</v>
      </c>
      <c r="I35" s="126"/>
      <c r="J35" s="91">
        <v>0</v>
      </c>
      <c r="K35" s="56"/>
      <c r="L35" s="68"/>
      <c r="M35" s="58"/>
      <c r="N35" s="43"/>
      <c r="O35" s="43"/>
      <c r="P35" s="43"/>
      <c r="Q35" s="43"/>
      <c r="R35" s="43"/>
      <c r="S35" s="91">
        <v>0</v>
      </c>
      <c r="T35" s="58"/>
      <c r="U35" s="43"/>
      <c r="V35" s="59"/>
    </row>
    <row r="36" spans="1:22" ht="16.5" customHeight="1">
      <c r="A36" s="57"/>
      <c r="B36" s="57"/>
      <c r="C36" s="60"/>
      <c r="D36" s="70"/>
      <c r="E36" s="57" t="s">
        <v>40</v>
      </c>
      <c r="F36" s="69"/>
      <c r="G36" s="60"/>
      <c r="H36" s="127"/>
      <c r="I36" s="128"/>
      <c r="J36" s="92"/>
      <c r="K36" s="57"/>
      <c r="L36" s="69"/>
      <c r="M36" s="60"/>
      <c r="N36" s="70"/>
      <c r="O36" s="70"/>
      <c r="P36" s="70"/>
      <c r="Q36" s="70"/>
      <c r="R36" s="70"/>
      <c r="S36" s="92"/>
      <c r="T36" s="60"/>
      <c r="U36" s="70"/>
      <c r="V36" s="61"/>
    </row>
    <row r="37" spans="1:22" ht="12" customHeight="1">
      <c r="A37" s="56">
        <v>3.2</v>
      </c>
      <c r="B37" s="56" t="s">
        <v>49</v>
      </c>
      <c r="C37" s="58" t="s">
        <v>50</v>
      </c>
      <c r="D37" s="43"/>
      <c r="E37" s="93">
        <v>12.76</v>
      </c>
      <c r="F37" s="94"/>
      <c r="G37" s="58"/>
      <c r="H37" s="95">
        <v>2.2</v>
      </c>
      <c r="I37" s="96"/>
      <c r="J37" s="73">
        <v>634.62</v>
      </c>
      <c r="K37" s="56"/>
      <c r="L37" s="68"/>
      <c r="M37" s="58"/>
      <c r="N37" s="43"/>
      <c r="O37" s="43"/>
      <c r="P37" s="43"/>
      <c r="Q37" s="43"/>
      <c r="R37" s="43"/>
      <c r="S37" s="73">
        <v>8097.75</v>
      </c>
      <c r="T37" s="58"/>
      <c r="U37" s="43"/>
      <c r="V37" s="59"/>
    </row>
    <row r="38" spans="1:22" ht="60.75" customHeight="1">
      <c r="A38" s="57"/>
      <c r="B38" s="57"/>
      <c r="C38" s="60"/>
      <c r="D38" s="70"/>
      <c r="E38" s="57" t="s">
        <v>43</v>
      </c>
      <c r="F38" s="69"/>
      <c r="G38" s="60"/>
      <c r="H38" s="97"/>
      <c r="I38" s="98"/>
      <c r="J38" s="74"/>
      <c r="K38" s="57"/>
      <c r="L38" s="69"/>
      <c r="M38" s="60"/>
      <c r="N38" s="70"/>
      <c r="O38" s="70"/>
      <c r="P38" s="70"/>
      <c r="Q38" s="70"/>
      <c r="R38" s="70"/>
      <c r="S38" s="74"/>
      <c r="T38" s="60"/>
      <c r="U38" s="70"/>
      <c r="V38" s="61"/>
    </row>
    <row r="39" spans="1:22" ht="157.5" customHeight="1">
      <c r="A39" s="56">
        <v>4</v>
      </c>
      <c r="B39" s="6" t="s">
        <v>51</v>
      </c>
      <c r="C39" s="58" t="s">
        <v>52</v>
      </c>
      <c r="D39" s="59"/>
      <c r="E39" s="46">
        <v>5.8</v>
      </c>
      <c r="F39" s="47"/>
      <c r="G39" s="7">
        <v>316.82</v>
      </c>
      <c r="H39" s="44">
        <v>0.61</v>
      </c>
      <c r="I39" s="45"/>
      <c r="J39" s="81">
        <v>0</v>
      </c>
      <c r="K39" s="48">
        <v>1837.56</v>
      </c>
      <c r="L39" s="49"/>
      <c r="M39" s="48">
        <v>1834.02</v>
      </c>
      <c r="N39" s="42"/>
      <c r="O39" s="49"/>
      <c r="P39" s="44">
        <v>3.54</v>
      </c>
      <c r="Q39" s="53"/>
      <c r="R39" s="45"/>
      <c r="S39" s="81">
        <v>0</v>
      </c>
      <c r="T39" s="44">
        <v>36.18</v>
      </c>
      <c r="U39" s="45"/>
      <c r="V39" s="14">
        <v>209.844</v>
      </c>
    </row>
    <row r="40" spans="1:22" ht="67.5" customHeight="1">
      <c r="A40" s="57"/>
      <c r="B40" s="13" t="s">
        <v>37</v>
      </c>
      <c r="C40" s="60"/>
      <c r="D40" s="61"/>
      <c r="E40" s="62" t="s">
        <v>36</v>
      </c>
      <c r="F40" s="63"/>
      <c r="G40" s="7">
        <v>316.21</v>
      </c>
      <c r="H40" s="84">
        <v>0</v>
      </c>
      <c r="I40" s="86"/>
      <c r="J40" s="82"/>
      <c r="K40" s="50"/>
      <c r="L40" s="51"/>
      <c r="M40" s="50"/>
      <c r="N40" s="52"/>
      <c r="O40" s="51"/>
      <c r="P40" s="84">
        <v>0</v>
      </c>
      <c r="Q40" s="85"/>
      <c r="R40" s="86"/>
      <c r="S40" s="82"/>
      <c r="T40" s="84">
        <v>0</v>
      </c>
      <c r="U40" s="86"/>
      <c r="V40" s="12">
        <v>0</v>
      </c>
    </row>
    <row r="41" spans="1:22" ht="12" customHeight="1">
      <c r="A41" s="56">
        <v>4.1</v>
      </c>
      <c r="B41" s="56" t="s">
        <v>38</v>
      </c>
      <c r="C41" s="58" t="s">
        <v>39</v>
      </c>
      <c r="D41" s="43"/>
      <c r="E41" s="87">
        <v>14.036</v>
      </c>
      <c r="F41" s="88"/>
      <c r="G41" s="58"/>
      <c r="H41" s="125">
        <v>2.42</v>
      </c>
      <c r="I41" s="126"/>
      <c r="J41" s="91">
        <v>0</v>
      </c>
      <c r="K41" s="56"/>
      <c r="L41" s="68"/>
      <c r="M41" s="58"/>
      <c r="N41" s="43"/>
      <c r="O41" s="43"/>
      <c r="P41" s="43"/>
      <c r="Q41" s="43"/>
      <c r="R41" s="43"/>
      <c r="S41" s="91">
        <v>0</v>
      </c>
      <c r="T41" s="58"/>
      <c r="U41" s="43"/>
      <c r="V41" s="59"/>
    </row>
    <row r="42" spans="1:22" ht="22.5" customHeight="1">
      <c r="A42" s="57"/>
      <c r="B42" s="57"/>
      <c r="C42" s="60"/>
      <c r="D42" s="70"/>
      <c r="E42" s="57" t="s">
        <v>40</v>
      </c>
      <c r="F42" s="69"/>
      <c r="G42" s="60"/>
      <c r="H42" s="127"/>
      <c r="I42" s="128"/>
      <c r="J42" s="92"/>
      <c r="K42" s="57"/>
      <c r="L42" s="69"/>
      <c r="M42" s="60"/>
      <c r="N42" s="70"/>
      <c r="O42" s="70"/>
      <c r="P42" s="70"/>
      <c r="Q42" s="70"/>
      <c r="R42" s="70"/>
      <c r="S42" s="92"/>
      <c r="T42" s="60"/>
      <c r="U42" s="70"/>
      <c r="V42" s="61"/>
    </row>
    <row r="43" spans="1:22" ht="12" customHeight="1">
      <c r="A43" s="56">
        <v>4.2</v>
      </c>
      <c r="B43" s="56" t="s">
        <v>53</v>
      </c>
      <c r="C43" s="58" t="s">
        <v>54</v>
      </c>
      <c r="D43" s="43"/>
      <c r="E43" s="93">
        <v>6.38</v>
      </c>
      <c r="F43" s="94"/>
      <c r="G43" s="58"/>
      <c r="H43" s="95">
        <v>1.1</v>
      </c>
      <c r="I43" s="96"/>
      <c r="J43" s="73">
        <v>634.62</v>
      </c>
      <c r="K43" s="56"/>
      <c r="L43" s="68"/>
      <c r="M43" s="58"/>
      <c r="N43" s="43"/>
      <c r="O43" s="43"/>
      <c r="P43" s="43"/>
      <c r="Q43" s="43"/>
      <c r="R43" s="43"/>
      <c r="S43" s="73">
        <v>4048.88</v>
      </c>
      <c r="T43" s="58"/>
      <c r="U43" s="43"/>
      <c r="V43" s="59"/>
    </row>
    <row r="44" spans="1:22" ht="58.5" customHeight="1">
      <c r="A44" s="57"/>
      <c r="B44" s="57"/>
      <c r="C44" s="60"/>
      <c r="D44" s="70"/>
      <c r="E44" s="57" t="s">
        <v>43</v>
      </c>
      <c r="F44" s="69"/>
      <c r="G44" s="60"/>
      <c r="H44" s="97"/>
      <c r="I44" s="98"/>
      <c r="J44" s="74"/>
      <c r="K44" s="57"/>
      <c r="L44" s="69"/>
      <c r="M44" s="60"/>
      <c r="N44" s="70"/>
      <c r="O44" s="70"/>
      <c r="P44" s="70"/>
      <c r="Q44" s="70"/>
      <c r="R44" s="70"/>
      <c r="S44" s="74"/>
      <c r="T44" s="60"/>
      <c r="U44" s="70"/>
      <c r="V44" s="61"/>
    </row>
    <row r="45" spans="1:22" ht="171" customHeight="1">
      <c r="A45" s="56">
        <v>5</v>
      </c>
      <c r="B45" s="6" t="s">
        <v>55</v>
      </c>
      <c r="C45" s="58" t="s">
        <v>56</v>
      </c>
      <c r="D45" s="59"/>
      <c r="E45" s="44">
        <v>1.56</v>
      </c>
      <c r="F45" s="45"/>
      <c r="G45" s="7">
        <v>3007.54</v>
      </c>
      <c r="H45" s="44">
        <v>2.31</v>
      </c>
      <c r="I45" s="45"/>
      <c r="J45" s="54">
        <v>0.84</v>
      </c>
      <c r="K45" s="48">
        <v>4691.76</v>
      </c>
      <c r="L45" s="49"/>
      <c r="M45" s="48">
        <v>4686.85</v>
      </c>
      <c r="N45" s="42"/>
      <c r="O45" s="49"/>
      <c r="P45" s="46">
        <v>3.6</v>
      </c>
      <c r="Q45" s="83"/>
      <c r="R45" s="47"/>
      <c r="S45" s="54">
        <v>1.31</v>
      </c>
      <c r="T45" s="46">
        <v>323.4</v>
      </c>
      <c r="U45" s="47"/>
      <c r="V45" s="14">
        <v>504.504</v>
      </c>
    </row>
    <row r="46" spans="1:22" ht="67.5" customHeight="1">
      <c r="A46" s="57"/>
      <c r="B46" s="13" t="s">
        <v>37</v>
      </c>
      <c r="C46" s="60"/>
      <c r="D46" s="61"/>
      <c r="E46" s="62" t="s">
        <v>36</v>
      </c>
      <c r="F46" s="63"/>
      <c r="G46" s="7">
        <v>3004.39</v>
      </c>
      <c r="H46" s="84">
        <v>0</v>
      </c>
      <c r="I46" s="86"/>
      <c r="J46" s="55"/>
      <c r="K46" s="50"/>
      <c r="L46" s="51"/>
      <c r="M46" s="50"/>
      <c r="N46" s="52"/>
      <c r="O46" s="51"/>
      <c r="P46" s="84">
        <v>0</v>
      </c>
      <c r="Q46" s="85"/>
      <c r="R46" s="86"/>
      <c r="S46" s="55"/>
      <c r="T46" s="84">
        <v>0</v>
      </c>
      <c r="U46" s="86"/>
      <c r="V46" s="12">
        <v>0</v>
      </c>
    </row>
    <row r="47" spans="1:22" ht="12" customHeight="1">
      <c r="A47" s="56">
        <v>5.1</v>
      </c>
      <c r="B47" s="56" t="s">
        <v>38</v>
      </c>
      <c r="C47" s="58" t="s">
        <v>39</v>
      </c>
      <c r="D47" s="43"/>
      <c r="E47" s="105">
        <v>15.1008</v>
      </c>
      <c r="F47" s="106"/>
      <c r="G47" s="58"/>
      <c r="H47" s="125">
        <v>9.68</v>
      </c>
      <c r="I47" s="126"/>
      <c r="J47" s="91">
        <v>0</v>
      </c>
      <c r="K47" s="56"/>
      <c r="L47" s="68"/>
      <c r="M47" s="58"/>
      <c r="N47" s="43"/>
      <c r="O47" s="43"/>
      <c r="P47" s="43"/>
      <c r="Q47" s="43"/>
      <c r="R47" s="43"/>
      <c r="S47" s="91">
        <v>0</v>
      </c>
      <c r="T47" s="58"/>
      <c r="U47" s="43"/>
      <c r="V47" s="59"/>
    </row>
    <row r="48" spans="1:22" ht="12" customHeight="1">
      <c r="A48" s="57"/>
      <c r="B48" s="57"/>
      <c r="C48" s="60"/>
      <c r="D48" s="70"/>
      <c r="E48" s="57" t="s">
        <v>40</v>
      </c>
      <c r="F48" s="69"/>
      <c r="G48" s="60"/>
      <c r="H48" s="127"/>
      <c r="I48" s="128"/>
      <c r="J48" s="92"/>
      <c r="K48" s="57"/>
      <c r="L48" s="69"/>
      <c r="M48" s="60"/>
      <c r="N48" s="70"/>
      <c r="O48" s="70"/>
      <c r="P48" s="70"/>
      <c r="Q48" s="70"/>
      <c r="R48" s="70"/>
      <c r="S48" s="92"/>
      <c r="T48" s="60"/>
      <c r="U48" s="70"/>
      <c r="V48" s="61"/>
    </row>
    <row r="49" spans="1:22" ht="12" customHeight="1">
      <c r="A49" s="56">
        <v>5.2</v>
      </c>
      <c r="B49" s="56" t="s">
        <v>41</v>
      </c>
      <c r="C49" s="58" t="s">
        <v>57</v>
      </c>
      <c r="D49" s="43"/>
      <c r="E49" s="87">
        <v>6.864000000000001</v>
      </c>
      <c r="F49" s="88"/>
      <c r="G49" s="58"/>
      <c r="H49" s="95">
        <v>4.4</v>
      </c>
      <c r="I49" s="96"/>
      <c r="J49" s="73">
        <v>634.62</v>
      </c>
      <c r="K49" s="56"/>
      <c r="L49" s="68"/>
      <c r="M49" s="58"/>
      <c r="N49" s="43"/>
      <c r="O49" s="43"/>
      <c r="P49" s="43"/>
      <c r="Q49" s="43"/>
      <c r="R49" s="43"/>
      <c r="S49" s="73">
        <v>4356.03</v>
      </c>
      <c r="T49" s="58"/>
      <c r="U49" s="43"/>
      <c r="V49" s="59"/>
    </row>
    <row r="50" spans="1:22" ht="99" customHeight="1">
      <c r="A50" s="57"/>
      <c r="B50" s="57"/>
      <c r="C50" s="60"/>
      <c r="D50" s="70"/>
      <c r="E50" s="57" t="s">
        <v>43</v>
      </c>
      <c r="F50" s="69"/>
      <c r="G50" s="60"/>
      <c r="H50" s="97"/>
      <c r="I50" s="98"/>
      <c r="J50" s="74"/>
      <c r="K50" s="57"/>
      <c r="L50" s="69"/>
      <c r="M50" s="60"/>
      <c r="N50" s="70"/>
      <c r="O50" s="70"/>
      <c r="P50" s="70"/>
      <c r="Q50" s="70"/>
      <c r="R50" s="70"/>
      <c r="S50" s="74"/>
      <c r="T50" s="60"/>
      <c r="U50" s="70"/>
      <c r="V50" s="61"/>
    </row>
    <row r="51" spans="1:22" ht="123.75" customHeight="1">
      <c r="A51" s="56">
        <v>6</v>
      </c>
      <c r="B51" s="6" t="s">
        <v>58</v>
      </c>
      <c r="C51" s="58" t="s">
        <v>59</v>
      </c>
      <c r="D51" s="59"/>
      <c r="E51" s="89">
        <v>20.897</v>
      </c>
      <c r="F51" s="90"/>
      <c r="G51" s="7">
        <v>1051.07</v>
      </c>
      <c r="H51" s="44">
        <v>1.91</v>
      </c>
      <c r="I51" s="45"/>
      <c r="J51" s="54">
        <v>847.85</v>
      </c>
      <c r="K51" s="48">
        <v>21964.21</v>
      </c>
      <c r="L51" s="49"/>
      <c r="M51" s="48">
        <v>4206.78</v>
      </c>
      <c r="N51" s="42"/>
      <c r="O51" s="49"/>
      <c r="P51" s="44">
        <v>39.91</v>
      </c>
      <c r="Q51" s="53"/>
      <c r="R51" s="45"/>
      <c r="S51" s="54">
        <v>17717.52</v>
      </c>
      <c r="T51" s="46">
        <v>23.6</v>
      </c>
      <c r="U51" s="47"/>
      <c r="V51" s="15" t="s">
        <v>509</v>
      </c>
    </row>
    <row r="52" spans="1:22" ht="56.25" customHeight="1">
      <c r="A52" s="57"/>
      <c r="B52" s="13" t="s">
        <v>37</v>
      </c>
      <c r="C52" s="60"/>
      <c r="D52" s="61"/>
      <c r="E52" s="62" t="s">
        <v>60</v>
      </c>
      <c r="F52" s="63"/>
      <c r="G52" s="7">
        <v>201.31</v>
      </c>
      <c r="H52" s="84">
        <v>0</v>
      </c>
      <c r="I52" s="86"/>
      <c r="J52" s="55"/>
      <c r="K52" s="50"/>
      <c r="L52" s="51"/>
      <c r="M52" s="50"/>
      <c r="N52" s="52"/>
      <c r="O52" s="51"/>
      <c r="P52" s="84">
        <v>0</v>
      </c>
      <c r="Q52" s="85"/>
      <c r="R52" s="86"/>
      <c r="S52" s="55"/>
      <c r="T52" s="84">
        <v>0</v>
      </c>
      <c r="U52" s="86"/>
      <c r="V52" s="12">
        <v>0</v>
      </c>
    </row>
    <row r="53" spans="1:22" ht="120" customHeight="1">
      <c r="A53" s="56">
        <v>7</v>
      </c>
      <c r="B53" s="6" t="s">
        <v>61</v>
      </c>
      <c r="C53" s="58" t="s">
        <v>62</v>
      </c>
      <c r="D53" s="59"/>
      <c r="E53" s="89">
        <v>20.897</v>
      </c>
      <c r="F53" s="90"/>
      <c r="G53" s="7">
        <v>318.33</v>
      </c>
      <c r="H53" s="44">
        <v>0.87</v>
      </c>
      <c r="I53" s="45"/>
      <c r="J53" s="54">
        <v>112.31</v>
      </c>
      <c r="K53" s="48">
        <v>6652.14</v>
      </c>
      <c r="L53" s="49"/>
      <c r="M53" s="48">
        <v>4287.02</v>
      </c>
      <c r="N53" s="42"/>
      <c r="O53" s="49"/>
      <c r="P53" s="44">
        <v>18.18</v>
      </c>
      <c r="Q53" s="53"/>
      <c r="R53" s="45"/>
      <c r="S53" s="54">
        <v>2346.94</v>
      </c>
      <c r="T53" s="44">
        <v>24.05</v>
      </c>
      <c r="U53" s="45"/>
      <c r="V53" s="11" t="s">
        <v>510</v>
      </c>
    </row>
    <row r="54" spans="1:22" ht="67.5" customHeight="1">
      <c r="A54" s="57"/>
      <c r="B54" s="13" t="s">
        <v>37</v>
      </c>
      <c r="C54" s="60"/>
      <c r="D54" s="61"/>
      <c r="E54" s="62" t="s">
        <v>63</v>
      </c>
      <c r="F54" s="63"/>
      <c r="G54" s="7">
        <v>205.15</v>
      </c>
      <c r="H54" s="84">
        <v>0</v>
      </c>
      <c r="I54" s="86"/>
      <c r="J54" s="55"/>
      <c r="K54" s="50"/>
      <c r="L54" s="51"/>
      <c r="M54" s="50"/>
      <c r="N54" s="52"/>
      <c r="O54" s="51"/>
      <c r="P54" s="84">
        <v>0</v>
      </c>
      <c r="Q54" s="85"/>
      <c r="R54" s="86"/>
      <c r="S54" s="55"/>
      <c r="T54" s="84">
        <v>0</v>
      </c>
      <c r="U54" s="86"/>
      <c r="V54" s="12">
        <v>0</v>
      </c>
    </row>
    <row r="55" spans="1:22" ht="126.75" customHeight="1">
      <c r="A55" s="56">
        <v>8</v>
      </c>
      <c r="B55" s="6" t="s">
        <v>64</v>
      </c>
      <c r="C55" s="58" t="s">
        <v>65</v>
      </c>
      <c r="D55" s="59"/>
      <c r="E55" s="89">
        <v>20.897</v>
      </c>
      <c r="F55" s="90"/>
      <c r="G55" s="7">
        <v>359.19</v>
      </c>
      <c r="H55" s="44">
        <v>26.49</v>
      </c>
      <c r="I55" s="45"/>
      <c r="J55" s="54">
        <v>295.63</v>
      </c>
      <c r="K55" s="48">
        <v>7505.99</v>
      </c>
      <c r="L55" s="49"/>
      <c r="M55" s="48">
        <v>774.65</v>
      </c>
      <c r="N55" s="42"/>
      <c r="O55" s="49"/>
      <c r="P55" s="44">
        <v>553.56</v>
      </c>
      <c r="Q55" s="53"/>
      <c r="R55" s="45"/>
      <c r="S55" s="54">
        <v>6177.78</v>
      </c>
      <c r="T55" s="44">
        <v>4.29</v>
      </c>
      <c r="U55" s="45"/>
      <c r="V55" s="11" t="s">
        <v>511</v>
      </c>
    </row>
    <row r="56" spans="1:22" ht="56.25" customHeight="1">
      <c r="A56" s="57"/>
      <c r="B56" s="13" t="s">
        <v>37</v>
      </c>
      <c r="C56" s="60"/>
      <c r="D56" s="61"/>
      <c r="E56" s="62" t="s">
        <v>60</v>
      </c>
      <c r="F56" s="63"/>
      <c r="G56" s="7">
        <v>37.07</v>
      </c>
      <c r="H56" s="84">
        <v>0</v>
      </c>
      <c r="I56" s="86"/>
      <c r="J56" s="55"/>
      <c r="K56" s="50"/>
      <c r="L56" s="51"/>
      <c r="M56" s="50"/>
      <c r="N56" s="52"/>
      <c r="O56" s="51"/>
      <c r="P56" s="84">
        <v>0</v>
      </c>
      <c r="Q56" s="85"/>
      <c r="R56" s="86"/>
      <c r="S56" s="55"/>
      <c r="T56" s="84">
        <v>0</v>
      </c>
      <c r="U56" s="86"/>
      <c r="V56" s="12">
        <v>0</v>
      </c>
    </row>
    <row r="57" spans="1:22" ht="135.75" customHeight="1">
      <c r="A57" s="56">
        <v>9</v>
      </c>
      <c r="B57" s="6" t="s">
        <v>66</v>
      </c>
      <c r="C57" s="58" t="s">
        <v>67</v>
      </c>
      <c r="D57" s="59"/>
      <c r="E57" s="89">
        <v>20.912</v>
      </c>
      <c r="F57" s="90"/>
      <c r="G57" s="7">
        <v>1096.29</v>
      </c>
      <c r="H57" s="44">
        <v>98.61</v>
      </c>
      <c r="I57" s="45"/>
      <c r="J57" s="54">
        <v>871.62</v>
      </c>
      <c r="K57" s="48">
        <v>22925.62</v>
      </c>
      <c r="L57" s="49"/>
      <c r="M57" s="48">
        <v>2636.17</v>
      </c>
      <c r="N57" s="42"/>
      <c r="O57" s="49"/>
      <c r="P57" s="44">
        <v>2062.13</v>
      </c>
      <c r="Q57" s="53"/>
      <c r="R57" s="45"/>
      <c r="S57" s="54">
        <v>18227.32</v>
      </c>
      <c r="T57" s="44">
        <v>14.59</v>
      </c>
      <c r="U57" s="45"/>
      <c r="V57" s="11" t="s">
        <v>512</v>
      </c>
    </row>
    <row r="58" spans="1:22" ht="56.25" customHeight="1">
      <c r="A58" s="57"/>
      <c r="B58" s="13" t="s">
        <v>37</v>
      </c>
      <c r="C58" s="60"/>
      <c r="D58" s="61"/>
      <c r="E58" s="62" t="s">
        <v>68</v>
      </c>
      <c r="F58" s="63"/>
      <c r="G58" s="7">
        <v>126.06</v>
      </c>
      <c r="H58" s="84">
        <v>0</v>
      </c>
      <c r="I58" s="86"/>
      <c r="J58" s="55"/>
      <c r="K58" s="50"/>
      <c r="L58" s="51"/>
      <c r="M58" s="50"/>
      <c r="N58" s="52"/>
      <c r="O58" s="51"/>
      <c r="P58" s="84">
        <v>0</v>
      </c>
      <c r="Q58" s="85"/>
      <c r="R58" s="86"/>
      <c r="S58" s="55"/>
      <c r="T58" s="84">
        <v>0</v>
      </c>
      <c r="U58" s="86"/>
      <c r="V58" s="12">
        <v>0</v>
      </c>
    </row>
    <row r="59" spans="1:22" ht="143.25" customHeight="1">
      <c r="A59" s="56">
        <v>10</v>
      </c>
      <c r="B59" s="6" t="s">
        <v>69</v>
      </c>
      <c r="C59" s="58" t="s">
        <v>70</v>
      </c>
      <c r="D59" s="59"/>
      <c r="E59" s="44">
        <v>20.91</v>
      </c>
      <c r="F59" s="45"/>
      <c r="G59" s="14">
        <v>783.0609999999999</v>
      </c>
      <c r="H59" s="46">
        <v>6.1</v>
      </c>
      <c r="I59" s="47"/>
      <c r="J59" s="54">
        <v>343.22</v>
      </c>
      <c r="K59" s="48">
        <v>16373.81</v>
      </c>
      <c r="L59" s="49"/>
      <c r="M59" s="48">
        <v>9037.64</v>
      </c>
      <c r="N59" s="42"/>
      <c r="O59" s="49"/>
      <c r="P59" s="44">
        <v>159.44</v>
      </c>
      <c r="Q59" s="53"/>
      <c r="R59" s="45"/>
      <c r="S59" s="54">
        <v>7176.73</v>
      </c>
      <c r="T59" s="46">
        <v>43.5</v>
      </c>
      <c r="U59" s="47"/>
      <c r="V59" s="11" t="s">
        <v>513</v>
      </c>
    </row>
    <row r="60" spans="1:22" ht="89.25" customHeight="1">
      <c r="A60" s="57"/>
      <c r="B60" s="13" t="s">
        <v>37</v>
      </c>
      <c r="C60" s="60" t="s">
        <v>71</v>
      </c>
      <c r="D60" s="61"/>
      <c r="E60" s="62" t="s">
        <v>72</v>
      </c>
      <c r="F60" s="63"/>
      <c r="G60" s="7">
        <v>375.84</v>
      </c>
      <c r="H60" s="84">
        <v>0</v>
      </c>
      <c r="I60" s="86"/>
      <c r="J60" s="55"/>
      <c r="K60" s="50"/>
      <c r="L60" s="51"/>
      <c r="M60" s="50"/>
      <c r="N60" s="52"/>
      <c r="O60" s="51"/>
      <c r="P60" s="84">
        <v>0</v>
      </c>
      <c r="Q60" s="85"/>
      <c r="R60" s="86"/>
      <c r="S60" s="55"/>
      <c r="T60" s="84">
        <v>0</v>
      </c>
      <c r="U60" s="86"/>
      <c r="V60" s="12">
        <v>0</v>
      </c>
    </row>
    <row r="61" spans="1:22" ht="12" customHeight="1">
      <c r="A61" s="43" t="s">
        <v>73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102" customHeight="1">
      <c r="A62" s="56">
        <v>11</v>
      </c>
      <c r="B62" s="6" t="s">
        <v>74</v>
      </c>
      <c r="C62" s="58" t="s">
        <v>75</v>
      </c>
      <c r="D62" s="59"/>
      <c r="E62" s="89">
        <v>0.523</v>
      </c>
      <c r="F62" s="90"/>
      <c r="G62" s="7">
        <v>555.66</v>
      </c>
      <c r="H62" s="44">
        <v>231.64</v>
      </c>
      <c r="I62" s="45"/>
      <c r="J62" s="81">
        <v>0</v>
      </c>
      <c r="K62" s="48">
        <v>290.61</v>
      </c>
      <c r="L62" s="49"/>
      <c r="M62" s="48">
        <v>169.46</v>
      </c>
      <c r="N62" s="42"/>
      <c r="O62" s="49"/>
      <c r="P62" s="44">
        <v>121.15</v>
      </c>
      <c r="Q62" s="53"/>
      <c r="R62" s="45"/>
      <c r="S62" s="81">
        <v>0</v>
      </c>
      <c r="T62" s="44">
        <v>42.86</v>
      </c>
      <c r="U62" s="45"/>
      <c r="V62" s="11" t="s">
        <v>514</v>
      </c>
    </row>
    <row r="63" spans="1:22" ht="18" customHeight="1">
      <c r="A63" s="57"/>
      <c r="B63" s="13" t="s">
        <v>37</v>
      </c>
      <c r="C63" s="60"/>
      <c r="D63" s="61"/>
      <c r="E63" s="62" t="s">
        <v>76</v>
      </c>
      <c r="F63" s="63"/>
      <c r="G63" s="7">
        <v>324.02</v>
      </c>
      <c r="H63" s="44">
        <v>85.96</v>
      </c>
      <c r="I63" s="45"/>
      <c r="J63" s="82"/>
      <c r="K63" s="50"/>
      <c r="L63" s="51"/>
      <c r="M63" s="50"/>
      <c r="N63" s="52"/>
      <c r="O63" s="51"/>
      <c r="P63" s="44">
        <v>44.96</v>
      </c>
      <c r="Q63" s="53"/>
      <c r="R63" s="45"/>
      <c r="S63" s="82"/>
      <c r="T63" s="44">
        <v>7.41</v>
      </c>
      <c r="U63" s="45"/>
      <c r="V63" s="16">
        <v>3.87543</v>
      </c>
    </row>
    <row r="64" spans="1:22" ht="209.25" customHeight="1">
      <c r="A64" s="56">
        <v>12</v>
      </c>
      <c r="B64" s="6" t="s">
        <v>77</v>
      </c>
      <c r="C64" s="58" t="s">
        <v>78</v>
      </c>
      <c r="D64" s="59"/>
      <c r="E64" s="44">
        <v>0.32</v>
      </c>
      <c r="F64" s="45"/>
      <c r="G64" s="15">
        <v>5366.1298</v>
      </c>
      <c r="H64" s="44">
        <v>38.68</v>
      </c>
      <c r="I64" s="45"/>
      <c r="J64" s="121">
        <v>4018.9</v>
      </c>
      <c r="K64" s="48">
        <v>1717.16</v>
      </c>
      <c r="L64" s="49"/>
      <c r="M64" s="48">
        <v>412.55</v>
      </c>
      <c r="N64" s="42"/>
      <c r="O64" s="49"/>
      <c r="P64" s="44">
        <v>18.57</v>
      </c>
      <c r="Q64" s="53"/>
      <c r="R64" s="45"/>
      <c r="S64" s="54">
        <v>1286.05</v>
      </c>
      <c r="T64" s="84">
        <v>103</v>
      </c>
      <c r="U64" s="86"/>
      <c r="V64" s="15">
        <v>45.4848</v>
      </c>
    </row>
    <row r="65" spans="1:22" ht="146.25" customHeight="1">
      <c r="A65" s="57"/>
      <c r="B65" s="13" t="s">
        <v>37</v>
      </c>
      <c r="C65" s="60" t="s">
        <v>79</v>
      </c>
      <c r="D65" s="61"/>
      <c r="E65" s="62" t="s">
        <v>80</v>
      </c>
      <c r="F65" s="63"/>
      <c r="G65" s="7">
        <v>934.21</v>
      </c>
      <c r="H65" s="84">
        <v>0</v>
      </c>
      <c r="I65" s="86"/>
      <c r="J65" s="122"/>
      <c r="K65" s="50"/>
      <c r="L65" s="51"/>
      <c r="M65" s="50"/>
      <c r="N65" s="52"/>
      <c r="O65" s="51"/>
      <c r="P65" s="84">
        <v>0</v>
      </c>
      <c r="Q65" s="85"/>
      <c r="R65" s="86"/>
      <c r="S65" s="55"/>
      <c r="T65" s="84">
        <v>0</v>
      </c>
      <c r="U65" s="86"/>
      <c r="V65" s="12">
        <v>0</v>
      </c>
    </row>
    <row r="66" spans="1:22" ht="12" customHeight="1">
      <c r="A66" s="56">
        <v>12.1</v>
      </c>
      <c r="B66" s="56" t="s">
        <v>81</v>
      </c>
      <c r="C66" s="58" t="s">
        <v>82</v>
      </c>
      <c r="D66" s="43"/>
      <c r="E66" s="93">
        <v>32.96</v>
      </c>
      <c r="F66" s="94"/>
      <c r="G66" s="58"/>
      <c r="H66" s="64">
        <v>103</v>
      </c>
      <c r="I66" s="65"/>
      <c r="J66" s="73">
        <v>15.45</v>
      </c>
      <c r="K66" s="56"/>
      <c r="L66" s="68"/>
      <c r="M66" s="58"/>
      <c r="N66" s="43"/>
      <c r="O66" s="43"/>
      <c r="P66" s="43"/>
      <c r="Q66" s="43"/>
      <c r="R66" s="43"/>
      <c r="S66" s="73">
        <v>509.23</v>
      </c>
      <c r="T66" s="58"/>
      <c r="U66" s="43"/>
      <c r="V66" s="59"/>
    </row>
    <row r="67" spans="1:22" ht="70.5" customHeight="1">
      <c r="A67" s="57"/>
      <c r="B67" s="57"/>
      <c r="C67" s="60"/>
      <c r="D67" s="70"/>
      <c r="E67" s="57" t="s">
        <v>83</v>
      </c>
      <c r="F67" s="69"/>
      <c r="G67" s="60"/>
      <c r="H67" s="66"/>
      <c r="I67" s="67"/>
      <c r="J67" s="74"/>
      <c r="K67" s="57"/>
      <c r="L67" s="69"/>
      <c r="M67" s="60"/>
      <c r="N67" s="70"/>
      <c r="O67" s="70"/>
      <c r="P67" s="70"/>
      <c r="Q67" s="70"/>
      <c r="R67" s="70"/>
      <c r="S67" s="74"/>
      <c r="T67" s="60"/>
      <c r="U67" s="70"/>
      <c r="V67" s="61"/>
    </row>
    <row r="68" spans="1:22" ht="35.25" customHeight="1">
      <c r="A68" s="56">
        <v>12.2</v>
      </c>
      <c r="B68" s="56" t="s">
        <v>84</v>
      </c>
      <c r="C68" s="58" t="s">
        <v>85</v>
      </c>
      <c r="D68" s="43"/>
      <c r="E68" s="93">
        <v>72.32</v>
      </c>
      <c r="F68" s="94"/>
      <c r="G68" s="58"/>
      <c r="H68" s="64">
        <v>226</v>
      </c>
      <c r="I68" s="65"/>
      <c r="J68" s="73">
        <v>25.93</v>
      </c>
      <c r="K68" s="56"/>
      <c r="L68" s="68"/>
      <c r="M68" s="58"/>
      <c r="N68" s="43"/>
      <c r="O68" s="43"/>
      <c r="P68" s="43"/>
      <c r="Q68" s="43"/>
      <c r="R68" s="43"/>
      <c r="S68" s="73">
        <v>1875.26</v>
      </c>
      <c r="T68" s="58"/>
      <c r="U68" s="43"/>
      <c r="V68" s="59"/>
    </row>
    <row r="69" spans="1:22" ht="36" customHeight="1">
      <c r="A69" s="57"/>
      <c r="B69" s="57"/>
      <c r="C69" s="60"/>
      <c r="D69" s="70"/>
      <c r="E69" s="57"/>
      <c r="F69" s="69"/>
      <c r="G69" s="60"/>
      <c r="H69" s="66"/>
      <c r="I69" s="67"/>
      <c r="J69" s="74"/>
      <c r="K69" s="57"/>
      <c r="L69" s="69"/>
      <c r="M69" s="60"/>
      <c r="N69" s="70"/>
      <c r="O69" s="70"/>
      <c r="P69" s="70"/>
      <c r="Q69" s="70"/>
      <c r="R69" s="70"/>
      <c r="S69" s="74"/>
      <c r="T69" s="60"/>
      <c r="U69" s="70"/>
      <c r="V69" s="61"/>
    </row>
    <row r="70" spans="1:22" ht="56.25" customHeight="1">
      <c r="A70" s="56">
        <v>13</v>
      </c>
      <c r="B70" s="6" t="s">
        <v>86</v>
      </c>
      <c r="C70" s="58" t="s">
        <v>87</v>
      </c>
      <c r="D70" s="59"/>
      <c r="E70" s="89">
        <v>0.573</v>
      </c>
      <c r="F70" s="90"/>
      <c r="G70" s="15">
        <v>234.43079999999998</v>
      </c>
      <c r="H70" s="44">
        <v>22.49</v>
      </c>
      <c r="I70" s="45"/>
      <c r="J70" s="121">
        <v>36.6</v>
      </c>
      <c r="K70" s="48">
        <v>134.33</v>
      </c>
      <c r="L70" s="49"/>
      <c r="M70" s="48">
        <v>94.03</v>
      </c>
      <c r="N70" s="42"/>
      <c r="O70" s="49"/>
      <c r="P70" s="44">
        <v>19.33</v>
      </c>
      <c r="Q70" s="53"/>
      <c r="R70" s="45"/>
      <c r="S70" s="54">
        <v>20.97</v>
      </c>
      <c r="T70" s="46">
        <v>12.8</v>
      </c>
      <c r="U70" s="47"/>
      <c r="V70" s="11" t="s">
        <v>515</v>
      </c>
    </row>
    <row r="71" spans="1:22" ht="131.25" customHeight="1">
      <c r="A71" s="57"/>
      <c r="B71" s="13" t="s">
        <v>37</v>
      </c>
      <c r="C71" s="60" t="s">
        <v>88</v>
      </c>
      <c r="D71" s="61"/>
      <c r="E71" s="62" t="s">
        <v>89</v>
      </c>
      <c r="F71" s="63"/>
      <c r="G71" s="7">
        <v>118.91</v>
      </c>
      <c r="H71" s="84">
        <v>0</v>
      </c>
      <c r="I71" s="86"/>
      <c r="J71" s="122"/>
      <c r="K71" s="50"/>
      <c r="L71" s="51"/>
      <c r="M71" s="50"/>
      <c r="N71" s="52"/>
      <c r="O71" s="51"/>
      <c r="P71" s="84">
        <v>0</v>
      </c>
      <c r="Q71" s="85"/>
      <c r="R71" s="86"/>
      <c r="S71" s="55"/>
      <c r="T71" s="84">
        <v>0</v>
      </c>
      <c r="U71" s="86"/>
      <c r="V71" s="12">
        <v>0</v>
      </c>
    </row>
    <row r="72" spans="1:22" ht="12" customHeight="1">
      <c r="A72" s="56">
        <v>13.1</v>
      </c>
      <c r="B72" s="56" t="s">
        <v>90</v>
      </c>
      <c r="C72" s="58" t="s">
        <v>91</v>
      </c>
      <c r="D72" s="43"/>
      <c r="E72" s="87">
        <v>60.165</v>
      </c>
      <c r="F72" s="88"/>
      <c r="G72" s="58"/>
      <c r="H72" s="64">
        <v>105</v>
      </c>
      <c r="I72" s="65"/>
      <c r="J72" s="73">
        <v>4.52</v>
      </c>
      <c r="K72" s="56"/>
      <c r="L72" s="68"/>
      <c r="M72" s="58"/>
      <c r="N72" s="43"/>
      <c r="O72" s="43"/>
      <c r="P72" s="43"/>
      <c r="Q72" s="43"/>
      <c r="R72" s="43"/>
      <c r="S72" s="73">
        <v>271.95</v>
      </c>
      <c r="T72" s="58"/>
      <c r="U72" s="43"/>
      <c r="V72" s="59"/>
    </row>
    <row r="73" spans="1:22" ht="55.5" customHeight="1">
      <c r="A73" s="57"/>
      <c r="B73" s="57"/>
      <c r="C73" s="60"/>
      <c r="D73" s="70"/>
      <c r="E73" s="57" t="s">
        <v>92</v>
      </c>
      <c r="F73" s="69"/>
      <c r="G73" s="60"/>
      <c r="H73" s="66"/>
      <c r="I73" s="67"/>
      <c r="J73" s="74"/>
      <c r="K73" s="57"/>
      <c r="L73" s="69"/>
      <c r="M73" s="60"/>
      <c r="N73" s="70"/>
      <c r="O73" s="70"/>
      <c r="P73" s="70"/>
      <c r="Q73" s="70"/>
      <c r="R73" s="70"/>
      <c r="S73" s="74"/>
      <c r="T73" s="60"/>
      <c r="U73" s="70"/>
      <c r="V73" s="61"/>
    </row>
    <row r="74" spans="1:22" ht="109.5" customHeight="1">
      <c r="A74" s="56">
        <v>14</v>
      </c>
      <c r="B74" s="6" t="s">
        <v>93</v>
      </c>
      <c r="C74" s="58" t="s">
        <v>94</v>
      </c>
      <c r="D74" s="59"/>
      <c r="E74" s="44">
        <v>0.21</v>
      </c>
      <c r="F74" s="45"/>
      <c r="G74" s="15">
        <v>163190.6948</v>
      </c>
      <c r="H74" s="44">
        <v>389.31</v>
      </c>
      <c r="I74" s="45"/>
      <c r="J74" s="54">
        <v>161100.17</v>
      </c>
      <c r="K74" s="48">
        <v>34270.05</v>
      </c>
      <c r="L74" s="49"/>
      <c r="M74" s="48">
        <v>316.38</v>
      </c>
      <c r="N74" s="42"/>
      <c r="O74" s="49"/>
      <c r="P74" s="44">
        <v>122.63</v>
      </c>
      <c r="Q74" s="53"/>
      <c r="R74" s="45"/>
      <c r="S74" s="54">
        <v>33831.04</v>
      </c>
      <c r="T74" s="44">
        <v>124.91</v>
      </c>
      <c r="U74" s="45"/>
      <c r="V74" s="11" t="s">
        <v>516</v>
      </c>
    </row>
    <row r="75" spans="1:22" ht="142.5" customHeight="1">
      <c r="A75" s="57"/>
      <c r="B75" s="13" t="s">
        <v>37</v>
      </c>
      <c r="C75" s="60" t="s">
        <v>95</v>
      </c>
      <c r="D75" s="61"/>
      <c r="E75" s="62" t="s">
        <v>96</v>
      </c>
      <c r="F75" s="63"/>
      <c r="G75" s="7">
        <v>1091.71</v>
      </c>
      <c r="H75" s="44">
        <v>6.03</v>
      </c>
      <c r="I75" s="45"/>
      <c r="J75" s="55"/>
      <c r="K75" s="50"/>
      <c r="L75" s="51"/>
      <c r="M75" s="50"/>
      <c r="N75" s="52"/>
      <c r="O75" s="51"/>
      <c r="P75" s="46">
        <v>1.9</v>
      </c>
      <c r="Q75" s="83"/>
      <c r="R75" s="47"/>
      <c r="S75" s="55"/>
      <c r="T75" s="44">
        <v>0.52</v>
      </c>
      <c r="U75" s="45"/>
      <c r="V75" s="17">
        <v>0.1638</v>
      </c>
    </row>
    <row r="76" spans="1:22" ht="70.5" customHeight="1">
      <c r="A76" s="56">
        <v>15</v>
      </c>
      <c r="B76" s="6" t="s">
        <v>97</v>
      </c>
      <c r="C76" s="58" t="s">
        <v>98</v>
      </c>
      <c r="D76" s="59"/>
      <c r="E76" s="89">
        <v>0.039</v>
      </c>
      <c r="F76" s="90"/>
      <c r="G76" s="15">
        <v>2204.7563999999998</v>
      </c>
      <c r="H76" s="44">
        <v>338.64</v>
      </c>
      <c r="I76" s="45"/>
      <c r="J76" s="81">
        <v>117</v>
      </c>
      <c r="K76" s="48">
        <v>85.99</v>
      </c>
      <c r="L76" s="49"/>
      <c r="M76" s="48">
        <v>61.61</v>
      </c>
      <c r="N76" s="42"/>
      <c r="O76" s="49"/>
      <c r="P76" s="44">
        <v>19.81</v>
      </c>
      <c r="Q76" s="53"/>
      <c r="R76" s="45"/>
      <c r="S76" s="54">
        <v>4.56</v>
      </c>
      <c r="T76" s="44">
        <v>140.12</v>
      </c>
      <c r="U76" s="45"/>
      <c r="V76" s="11">
        <v>7.54126</v>
      </c>
    </row>
    <row r="77" spans="1:22" ht="137.25" customHeight="1">
      <c r="A77" s="57"/>
      <c r="B77" s="13" t="s">
        <v>37</v>
      </c>
      <c r="C77" s="60" t="s">
        <v>99</v>
      </c>
      <c r="D77" s="61"/>
      <c r="E77" s="62" t="s">
        <v>100</v>
      </c>
      <c r="F77" s="63"/>
      <c r="G77" s="7">
        <v>1144.78</v>
      </c>
      <c r="H77" s="44">
        <v>22.14</v>
      </c>
      <c r="I77" s="45"/>
      <c r="J77" s="82"/>
      <c r="K77" s="50"/>
      <c r="L77" s="51"/>
      <c r="M77" s="50"/>
      <c r="N77" s="52"/>
      <c r="O77" s="51"/>
      <c r="P77" s="46">
        <v>1.3</v>
      </c>
      <c r="Q77" s="83"/>
      <c r="R77" s="47"/>
      <c r="S77" s="55"/>
      <c r="T77" s="44">
        <v>1.64</v>
      </c>
      <c r="U77" s="45"/>
      <c r="V77" s="16">
        <v>0.09594</v>
      </c>
    </row>
    <row r="78" spans="1:22" ht="12" customHeight="1">
      <c r="A78" s="56">
        <v>15.1</v>
      </c>
      <c r="B78" s="56" t="s">
        <v>101</v>
      </c>
      <c r="C78" s="58" t="s">
        <v>102</v>
      </c>
      <c r="D78" s="43"/>
      <c r="E78" s="75">
        <v>3.9</v>
      </c>
      <c r="F78" s="76"/>
      <c r="G78" s="58"/>
      <c r="H78" s="64">
        <v>100</v>
      </c>
      <c r="I78" s="65"/>
      <c r="J78" s="73">
        <v>123.18</v>
      </c>
      <c r="K78" s="56"/>
      <c r="L78" s="68"/>
      <c r="M78" s="58"/>
      <c r="N78" s="43"/>
      <c r="O78" s="43"/>
      <c r="P78" s="43"/>
      <c r="Q78" s="43"/>
      <c r="R78" s="43"/>
      <c r="S78" s="71">
        <v>480.4</v>
      </c>
      <c r="T78" s="58"/>
      <c r="U78" s="43"/>
      <c r="V78" s="59"/>
    </row>
    <row r="79" spans="1:22" ht="36" customHeight="1">
      <c r="A79" s="57"/>
      <c r="B79" s="57"/>
      <c r="C79" s="60"/>
      <c r="D79" s="70"/>
      <c r="E79" s="57" t="s">
        <v>83</v>
      </c>
      <c r="F79" s="69"/>
      <c r="G79" s="60"/>
      <c r="H79" s="66"/>
      <c r="I79" s="67"/>
      <c r="J79" s="74"/>
      <c r="K79" s="57"/>
      <c r="L79" s="69"/>
      <c r="M79" s="60"/>
      <c r="N79" s="70"/>
      <c r="O79" s="70"/>
      <c r="P79" s="70"/>
      <c r="Q79" s="70"/>
      <c r="R79" s="70"/>
      <c r="S79" s="72"/>
      <c r="T79" s="60"/>
      <c r="U79" s="70"/>
      <c r="V79" s="61"/>
    </row>
    <row r="80" spans="1:22" ht="12" customHeight="1">
      <c r="A80" s="43" t="s">
        <v>103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:22" ht="54" customHeight="1">
      <c r="A81" s="56">
        <v>16</v>
      </c>
      <c r="B81" s="6" t="s">
        <v>104</v>
      </c>
      <c r="C81" s="58" t="s">
        <v>105</v>
      </c>
      <c r="D81" s="59"/>
      <c r="E81" s="44">
        <v>4.41</v>
      </c>
      <c r="F81" s="45"/>
      <c r="G81" s="7">
        <v>398.87</v>
      </c>
      <c r="H81" s="44">
        <v>29.07</v>
      </c>
      <c r="I81" s="45"/>
      <c r="J81" s="81">
        <v>0</v>
      </c>
      <c r="K81" s="48">
        <v>1759.02</v>
      </c>
      <c r="L81" s="49"/>
      <c r="M81" s="48">
        <v>1630.82</v>
      </c>
      <c r="N81" s="42"/>
      <c r="O81" s="49"/>
      <c r="P81" s="46">
        <v>128.2</v>
      </c>
      <c r="Q81" s="83"/>
      <c r="R81" s="47"/>
      <c r="S81" s="81">
        <v>0</v>
      </c>
      <c r="T81" s="44">
        <v>46.11</v>
      </c>
      <c r="U81" s="45"/>
      <c r="V81" s="15" t="s">
        <v>517</v>
      </c>
    </row>
    <row r="82" spans="1:22" ht="56.25" customHeight="1">
      <c r="A82" s="57"/>
      <c r="B82" s="13" t="s">
        <v>37</v>
      </c>
      <c r="C82" s="60"/>
      <c r="D82" s="61"/>
      <c r="E82" s="62" t="s">
        <v>106</v>
      </c>
      <c r="F82" s="63"/>
      <c r="G82" s="18">
        <v>369.8</v>
      </c>
      <c r="H82" s="44">
        <v>10.79</v>
      </c>
      <c r="I82" s="45"/>
      <c r="J82" s="82"/>
      <c r="K82" s="50"/>
      <c r="L82" s="51"/>
      <c r="M82" s="50"/>
      <c r="N82" s="52"/>
      <c r="O82" s="51"/>
      <c r="P82" s="44">
        <v>47.58</v>
      </c>
      <c r="Q82" s="53"/>
      <c r="R82" s="45"/>
      <c r="S82" s="82"/>
      <c r="T82" s="44">
        <v>0.93</v>
      </c>
      <c r="U82" s="45"/>
      <c r="V82" s="17">
        <v>4.1013</v>
      </c>
    </row>
    <row r="83" spans="1:22" ht="12" customHeight="1">
      <c r="A83" s="56">
        <v>16.1</v>
      </c>
      <c r="B83" s="56" t="s">
        <v>38</v>
      </c>
      <c r="C83" s="58" t="s">
        <v>39</v>
      </c>
      <c r="D83" s="43"/>
      <c r="E83" s="105">
        <v>15.0822</v>
      </c>
      <c r="F83" s="106"/>
      <c r="G83" s="58"/>
      <c r="H83" s="125">
        <v>3.42</v>
      </c>
      <c r="I83" s="126"/>
      <c r="J83" s="91">
        <v>0</v>
      </c>
      <c r="K83" s="56"/>
      <c r="L83" s="68"/>
      <c r="M83" s="58"/>
      <c r="N83" s="43"/>
      <c r="O83" s="43"/>
      <c r="P83" s="43"/>
      <c r="Q83" s="43"/>
      <c r="R83" s="43"/>
      <c r="S83" s="91">
        <v>0</v>
      </c>
      <c r="T83" s="58"/>
      <c r="U83" s="43"/>
      <c r="V83" s="59"/>
    </row>
    <row r="84" spans="1:22" ht="27.75" customHeight="1">
      <c r="A84" s="57"/>
      <c r="B84" s="57"/>
      <c r="C84" s="60"/>
      <c r="D84" s="70"/>
      <c r="E84" s="57" t="s">
        <v>40</v>
      </c>
      <c r="F84" s="69"/>
      <c r="G84" s="60"/>
      <c r="H84" s="127"/>
      <c r="I84" s="128"/>
      <c r="J84" s="92"/>
      <c r="K84" s="57"/>
      <c r="L84" s="69"/>
      <c r="M84" s="60"/>
      <c r="N84" s="70"/>
      <c r="O84" s="70"/>
      <c r="P84" s="70"/>
      <c r="Q84" s="70"/>
      <c r="R84" s="70"/>
      <c r="S84" s="92"/>
      <c r="T84" s="60"/>
      <c r="U84" s="70"/>
      <c r="V84" s="61"/>
    </row>
    <row r="85" spans="1:22" ht="114" customHeight="1">
      <c r="A85" s="56">
        <v>17</v>
      </c>
      <c r="B85" s="6" t="s">
        <v>107</v>
      </c>
      <c r="C85" s="58" t="s">
        <v>108</v>
      </c>
      <c r="D85" s="59"/>
      <c r="E85" s="44">
        <v>1.03</v>
      </c>
      <c r="F85" s="45"/>
      <c r="G85" s="7">
        <v>1208.52</v>
      </c>
      <c r="H85" s="46">
        <v>156.8</v>
      </c>
      <c r="I85" s="47"/>
      <c r="J85" s="81">
        <v>0</v>
      </c>
      <c r="K85" s="48">
        <v>1244.78</v>
      </c>
      <c r="L85" s="49"/>
      <c r="M85" s="48">
        <v>1083.27</v>
      </c>
      <c r="N85" s="42"/>
      <c r="O85" s="49"/>
      <c r="P85" s="46">
        <v>161.5</v>
      </c>
      <c r="Q85" s="83"/>
      <c r="R85" s="47"/>
      <c r="S85" s="81">
        <v>0</v>
      </c>
      <c r="T85" s="44">
        <v>128.73</v>
      </c>
      <c r="U85" s="45"/>
      <c r="V85" s="15" t="s">
        <v>518</v>
      </c>
    </row>
    <row r="86" spans="1:22" ht="24" customHeight="1">
      <c r="A86" s="57"/>
      <c r="B86" s="13" t="s">
        <v>37</v>
      </c>
      <c r="C86" s="60"/>
      <c r="D86" s="61"/>
      <c r="E86" s="62" t="s">
        <v>109</v>
      </c>
      <c r="F86" s="63"/>
      <c r="G86" s="7">
        <v>1051.72</v>
      </c>
      <c r="H86" s="46">
        <v>22.7</v>
      </c>
      <c r="I86" s="47"/>
      <c r="J86" s="82"/>
      <c r="K86" s="50"/>
      <c r="L86" s="51"/>
      <c r="M86" s="50"/>
      <c r="N86" s="52"/>
      <c r="O86" s="51"/>
      <c r="P86" s="44">
        <v>23.38</v>
      </c>
      <c r="Q86" s="53"/>
      <c r="R86" s="45"/>
      <c r="S86" s="82"/>
      <c r="T86" s="44">
        <v>2.15</v>
      </c>
      <c r="U86" s="45"/>
      <c r="V86" s="17">
        <v>2.2145</v>
      </c>
    </row>
    <row r="87" spans="1:22" ht="12" customHeight="1">
      <c r="A87" s="56">
        <v>17.1</v>
      </c>
      <c r="B87" s="56" t="s">
        <v>38</v>
      </c>
      <c r="C87" s="58" t="s">
        <v>39</v>
      </c>
      <c r="D87" s="43"/>
      <c r="E87" s="105">
        <v>10.979800000000001</v>
      </c>
      <c r="F87" s="106"/>
      <c r="G87" s="58"/>
      <c r="H87" s="125">
        <v>10.66</v>
      </c>
      <c r="I87" s="126"/>
      <c r="J87" s="91">
        <v>0</v>
      </c>
      <c r="K87" s="56"/>
      <c r="L87" s="68"/>
      <c r="M87" s="58"/>
      <c r="N87" s="43"/>
      <c r="O87" s="43"/>
      <c r="P87" s="43"/>
      <c r="Q87" s="43"/>
      <c r="R87" s="43"/>
      <c r="S87" s="91">
        <v>0</v>
      </c>
      <c r="T87" s="58"/>
      <c r="U87" s="43"/>
      <c r="V87" s="59"/>
    </row>
    <row r="88" spans="1:22" ht="25.5" customHeight="1">
      <c r="A88" s="57"/>
      <c r="B88" s="57"/>
      <c r="C88" s="60"/>
      <c r="D88" s="70"/>
      <c r="E88" s="57" t="s">
        <v>40</v>
      </c>
      <c r="F88" s="69"/>
      <c r="G88" s="60"/>
      <c r="H88" s="127"/>
      <c r="I88" s="128"/>
      <c r="J88" s="92"/>
      <c r="K88" s="57"/>
      <c r="L88" s="69"/>
      <c r="M88" s="60"/>
      <c r="N88" s="70"/>
      <c r="O88" s="70"/>
      <c r="P88" s="70"/>
      <c r="Q88" s="70"/>
      <c r="R88" s="70"/>
      <c r="S88" s="92"/>
      <c r="T88" s="60"/>
      <c r="U88" s="70"/>
      <c r="V88" s="61"/>
    </row>
    <row r="89" spans="1:22" ht="44.25" customHeight="1">
      <c r="A89" s="56">
        <v>18</v>
      </c>
      <c r="B89" s="6" t="s">
        <v>110</v>
      </c>
      <c r="C89" s="58" t="s">
        <v>111</v>
      </c>
      <c r="D89" s="59"/>
      <c r="E89" s="89">
        <v>1.293</v>
      </c>
      <c r="F89" s="90"/>
      <c r="G89" s="7">
        <v>761.66</v>
      </c>
      <c r="H89" s="84">
        <v>0</v>
      </c>
      <c r="I89" s="86"/>
      <c r="J89" s="81">
        <v>0</v>
      </c>
      <c r="K89" s="48">
        <v>984.83</v>
      </c>
      <c r="L89" s="49"/>
      <c r="M89" s="48">
        <v>984.83</v>
      </c>
      <c r="N89" s="42"/>
      <c r="O89" s="49"/>
      <c r="P89" s="84">
        <v>0</v>
      </c>
      <c r="Q89" s="85"/>
      <c r="R89" s="86"/>
      <c r="S89" s="81">
        <v>0</v>
      </c>
      <c r="T89" s="44">
        <v>94.97</v>
      </c>
      <c r="U89" s="45"/>
      <c r="V89" s="11" t="s">
        <v>519</v>
      </c>
    </row>
    <row r="90" spans="1:22" ht="13.5" customHeight="1">
      <c r="A90" s="57"/>
      <c r="B90" s="13" t="s">
        <v>37</v>
      </c>
      <c r="C90" s="60"/>
      <c r="D90" s="61"/>
      <c r="E90" s="62" t="s">
        <v>76</v>
      </c>
      <c r="F90" s="63"/>
      <c r="G90" s="7">
        <v>761.66</v>
      </c>
      <c r="H90" s="84">
        <v>0</v>
      </c>
      <c r="I90" s="86"/>
      <c r="J90" s="82"/>
      <c r="K90" s="50"/>
      <c r="L90" s="51"/>
      <c r="M90" s="50"/>
      <c r="N90" s="52"/>
      <c r="O90" s="51"/>
      <c r="P90" s="84">
        <v>0</v>
      </c>
      <c r="Q90" s="85"/>
      <c r="R90" s="86"/>
      <c r="S90" s="82"/>
      <c r="T90" s="84">
        <v>0</v>
      </c>
      <c r="U90" s="86"/>
      <c r="V90" s="12">
        <v>0</v>
      </c>
    </row>
    <row r="91" spans="1:22" ht="12" customHeight="1">
      <c r="A91" s="56">
        <v>18.1</v>
      </c>
      <c r="B91" s="56" t="s">
        <v>38</v>
      </c>
      <c r="C91" s="58" t="s">
        <v>39</v>
      </c>
      <c r="D91" s="43"/>
      <c r="E91" s="105">
        <v>4.5255</v>
      </c>
      <c r="F91" s="106"/>
      <c r="G91" s="58"/>
      <c r="H91" s="95">
        <v>3.5</v>
      </c>
      <c r="I91" s="96"/>
      <c r="J91" s="91">
        <v>0</v>
      </c>
      <c r="K91" s="56"/>
      <c r="L91" s="68"/>
      <c r="M91" s="58"/>
      <c r="N91" s="43"/>
      <c r="O91" s="43"/>
      <c r="P91" s="43"/>
      <c r="Q91" s="43"/>
      <c r="R91" s="43"/>
      <c r="S91" s="91">
        <v>0</v>
      </c>
      <c r="T91" s="58"/>
      <c r="U91" s="43"/>
      <c r="V91" s="59"/>
    </row>
    <row r="92" spans="1:22" ht="25.5" customHeight="1">
      <c r="A92" s="57"/>
      <c r="B92" s="57"/>
      <c r="C92" s="60"/>
      <c r="D92" s="70"/>
      <c r="E92" s="57" t="s">
        <v>40</v>
      </c>
      <c r="F92" s="69"/>
      <c r="G92" s="60"/>
      <c r="H92" s="97"/>
      <c r="I92" s="98"/>
      <c r="J92" s="92"/>
      <c r="K92" s="57"/>
      <c r="L92" s="69"/>
      <c r="M92" s="60"/>
      <c r="N92" s="70"/>
      <c r="O92" s="70"/>
      <c r="P92" s="70"/>
      <c r="Q92" s="70"/>
      <c r="R92" s="70"/>
      <c r="S92" s="92"/>
      <c r="T92" s="60"/>
      <c r="U92" s="70"/>
      <c r="V92" s="61"/>
    </row>
    <row r="93" spans="1:22" ht="198.75" customHeight="1">
      <c r="A93" s="56">
        <v>19</v>
      </c>
      <c r="B93" s="6" t="s">
        <v>112</v>
      </c>
      <c r="C93" s="58" t="s">
        <v>113</v>
      </c>
      <c r="D93" s="59"/>
      <c r="E93" s="44">
        <v>4.41</v>
      </c>
      <c r="F93" s="45"/>
      <c r="G93" s="15">
        <v>170273.6126</v>
      </c>
      <c r="H93" s="44">
        <v>426.51</v>
      </c>
      <c r="I93" s="45"/>
      <c r="J93" s="54">
        <v>167688.02</v>
      </c>
      <c r="K93" s="48">
        <v>750906.63</v>
      </c>
      <c r="L93" s="49"/>
      <c r="M93" s="77">
        <v>8581.1</v>
      </c>
      <c r="N93" s="99"/>
      <c r="O93" s="78"/>
      <c r="P93" s="44">
        <v>2821.36</v>
      </c>
      <c r="Q93" s="53"/>
      <c r="R93" s="45"/>
      <c r="S93" s="54">
        <v>739504.17</v>
      </c>
      <c r="T93" s="44">
        <v>161.33</v>
      </c>
      <c r="U93" s="45"/>
      <c r="V93" s="11" t="s">
        <v>520</v>
      </c>
    </row>
    <row r="94" spans="1:22" ht="132.75" customHeight="1">
      <c r="A94" s="57"/>
      <c r="B94" s="13" t="s">
        <v>37</v>
      </c>
      <c r="C94" s="60" t="s">
        <v>114</v>
      </c>
      <c r="D94" s="61"/>
      <c r="E94" s="62" t="s">
        <v>96</v>
      </c>
      <c r="F94" s="63"/>
      <c r="G94" s="7">
        <v>1410.02</v>
      </c>
      <c r="H94" s="44">
        <v>7.66</v>
      </c>
      <c r="I94" s="45"/>
      <c r="J94" s="55"/>
      <c r="K94" s="50"/>
      <c r="L94" s="51"/>
      <c r="M94" s="79"/>
      <c r="N94" s="100"/>
      <c r="O94" s="80"/>
      <c r="P94" s="44">
        <v>50.67</v>
      </c>
      <c r="Q94" s="53"/>
      <c r="R94" s="45"/>
      <c r="S94" s="55"/>
      <c r="T94" s="44">
        <v>0.66</v>
      </c>
      <c r="U94" s="45"/>
      <c r="V94" s="17">
        <v>4.3659</v>
      </c>
    </row>
    <row r="95" spans="1:22" ht="113.25" customHeight="1">
      <c r="A95" s="56">
        <v>20</v>
      </c>
      <c r="B95" s="6" t="s">
        <v>115</v>
      </c>
      <c r="C95" s="58" t="s">
        <v>116</v>
      </c>
      <c r="D95" s="59"/>
      <c r="E95" s="44">
        <v>1.71</v>
      </c>
      <c r="F95" s="45"/>
      <c r="G95" s="7">
        <v>2516.07</v>
      </c>
      <c r="H95" s="44">
        <v>5.99</v>
      </c>
      <c r="I95" s="45"/>
      <c r="J95" s="54">
        <v>2156.85</v>
      </c>
      <c r="K95" s="48">
        <v>4302.48</v>
      </c>
      <c r="L95" s="49"/>
      <c r="M95" s="48">
        <v>604.02</v>
      </c>
      <c r="N95" s="42"/>
      <c r="O95" s="49"/>
      <c r="P95" s="44">
        <v>10.24</v>
      </c>
      <c r="Q95" s="53"/>
      <c r="R95" s="45"/>
      <c r="S95" s="54">
        <v>3688.21</v>
      </c>
      <c r="T95" s="44">
        <v>41.41</v>
      </c>
      <c r="U95" s="45"/>
      <c r="V95" s="15">
        <v>70.8111</v>
      </c>
    </row>
    <row r="96" spans="1:22" ht="13.5" customHeight="1">
      <c r="A96" s="57"/>
      <c r="B96" s="13" t="s">
        <v>37</v>
      </c>
      <c r="C96" s="60"/>
      <c r="D96" s="61"/>
      <c r="E96" s="62" t="s">
        <v>117</v>
      </c>
      <c r="F96" s="63"/>
      <c r="G96" s="7">
        <v>353.23</v>
      </c>
      <c r="H96" s="44">
        <v>0.93</v>
      </c>
      <c r="I96" s="45"/>
      <c r="J96" s="55"/>
      <c r="K96" s="50"/>
      <c r="L96" s="51"/>
      <c r="M96" s="50"/>
      <c r="N96" s="52"/>
      <c r="O96" s="51"/>
      <c r="P96" s="44">
        <v>1.59</v>
      </c>
      <c r="Q96" s="53"/>
      <c r="R96" s="45"/>
      <c r="S96" s="55"/>
      <c r="T96" s="44">
        <v>0.08</v>
      </c>
      <c r="U96" s="45"/>
      <c r="V96" s="17">
        <v>0.1368</v>
      </c>
    </row>
    <row r="97" spans="1:22" ht="12" customHeight="1">
      <c r="A97" s="56">
        <v>20.1</v>
      </c>
      <c r="B97" s="56" t="s">
        <v>38</v>
      </c>
      <c r="C97" s="58" t="s">
        <v>39</v>
      </c>
      <c r="D97" s="43"/>
      <c r="E97" s="123">
        <v>0.38304</v>
      </c>
      <c r="F97" s="124"/>
      <c r="G97" s="58"/>
      <c r="H97" s="101">
        <v>0.224</v>
      </c>
      <c r="I97" s="102"/>
      <c r="J97" s="91">
        <v>0</v>
      </c>
      <c r="K97" s="56"/>
      <c r="L97" s="68"/>
      <c r="M97" s="58"/>
      <c r="N97" s="43"/>
      <c r="O97" s="43"/>
      <c r="P97" s="43"/>
      <c r="Q97" s="43"/>
      <c r="R97" s="43"/>
      <c r="S97" s="91">
        <v>0</v>
      </c>
      <c r="T97" s="58"/>
      <c r="U97" s="43"/>
      <c r="V97" s="59"/>
    </row>
    <row r="98" spans="1:22" ht="12" customHeight="1">
      <c r="A98" s="57"/>
      <c r="B98" s="57"/>
      <c r="C98" s="60"/>
      <c r="D98" s="70"/>
      <c r="E98" s="57" t="s">
        <v>40</v>
      </c>
      <c r="F98" s="69"/>
      <c r="G98" s="60"/>
      <c r="H98" s="103"/>
      <c r="I98" s="104"/>
      <c r="J98" s="92"/>
      <c r="K98" s="57"/>
      <c r="L98" s="69"/>
      <c r="M98" s="60"/>
      <c r="N98" s="70"/>
      <c r="O98" s="70"/>
      <c r="P98" s="70"/>
      <c r="Q98" s="70"/>
      <c r="R98" s="70"/>
      <c r="S98" s="92"/>
      <c r="T98" s="60"/>
      <c r="U98" s="70"/>
      <c r="V98" s="61"/>
    </row>
    <row r="99" spans="1:22" ht="13.5" customHeight="1">
      <c r="A99" s="56">
        <v>21</v>
      </c>
      <c r="B99" s="6" t="s">
        <v>118</v>
      </c>
      <c r="C99" s="58" t="s">
        <v>119</v>
      </c>
      <c r="D99" s="59"/>
      <c r="E99" s="44">
        <v>8.64</v>
      </c>
      <c r="F99" s="45"/>
      <c r="G99" s="7">
        <v>33.43</v>
      </c>
      <c r="H99" s="84">
        <v>0</v>
      </c>
      <c r="I99" s="86"/>
      <c r="J99" s="81">
        <v>0</v>
      </c>
      <c r="K99" s="48">
        <v>288.84</v>
      </c>
      <c r="L99" s="49"/>
      <c r="M99" s="48">
        <v>288.84</v>
      </c>
      <c r="N99" s="42"/>
      <c r="O99" s="49"/>
      <c r="P99" s="84">
        <v>0</v>
      </c>
      <c r="Q99" s="85"/>
      <c r="R99" s="86"/>
      <c r="S99" s="81">
        <v>0</v>
      </c>
      <c r="T99" s="44">
        <v>4.21</v>
      </c>
      <c r="U99" s="45"/>
      <c r="V99" s="15">
        <v>36.3744</v>
      </c>
    </row>
    <row r="100" spans="1:22" ht="35.25" customHeight="1">
      <c r="A100" s="57"/>
      <c r="B100" s="13" t="s">
        <v>37</v>
      </c>
      <c r="C100" s="60"/>
      <c r="D100" s="61"/>
      <c r="E100" s="62" t="s">
        <v>120</v>
      </c>
      <c r="F100" s="63"/>
      <c r="G100" s="7">
        <v>33.43</v>
      </c>
      <c r="H100" s="84">
        <v>0</v>
      </c>
      <c r="I100" s="86"/>
      <c r="J100" s="82"/>
      <c r="K100" s="50"/>
      <c r="L100" s="51"/>
      <c r="M100" s="50"/>
      <c r="N100" s="52"/>
      <c r="O100" s="51"/>
      <c r="P100" s="84">
        <v>0</v>
      </c>
      <c r="Q100" s="85"/>
      <c r="R100" s="86"/>
      <c r="S100" s="82"/>
      <c r="T100" s="84">
        <v>0</v>
      </c>
      <c r="U100" s="86"/>
      <c r="V100" s="12">
        <v>0</v>
      </c>
    </row>
    <row r="101" spans="1:22" ht="12" customHeight="1">
      <c r="A101" s="56">
        <v>21.1</v>
      </c>
      <c r="B101" s="56" t="s">
        <v>38</v>
      </c>
      <c r="C101" s="58" t="s">
        <v>39</v>
      </c>
      <c r="D101" s="43"/>
      <c r="E101" s="87">
        <v>3.4560000000000004</v>
      </c>
      <c r="F101" s="88"/>
      <c r="G101" s="58"/>
      <c r="H101" s="95">
        <v>0.4</v>
      </c>
      <c r="I101" s="96"/>
      <c r="J101" s="91">
        <v>0</v>
      </c>
      <c r="K101" s="56"/>
      <c r="L101" s="68"/>
      <c r="M101" s="58"/>
      <c r="N101" s="43"/>
      <c r="O101" s="43"/>
      <c r="P101" s="43"/>
      <c r="Q101" s="43"/>
      <c r="R101" s="43"/>
      <c r="S101" s="91">
        <v>0</v>
      </c>
      <c r="T101" s="58"/>
      <c r="U101" s="43"/>
      <c r="V101" s="59"/>
    </row>
    <row r="102" spans="1:22" ht="12" customHeight="1">
      <c r="A102" s="57"/>
      <c r="B102" s="57"/>
      <c r="C102" s="60"/>
      <c r="D102" s="70"/>
      <c r="E102" s="57" t="s">
        <v>40</v>
      </c>
      <c r="F102" s="69"/>
      <c r="G102" s="60"/>
      <c r="H102" s="97"/>
      <c r="I102" s="98"/>
      <c r="J102" s="92"/>
      <c r="K102" s="57"/>
      <c r="L102" s="69"/>
      <c r="M102" s="60"/>
      <c r="N102" s="70"/>
      <c r="O102" s="70"/>
      <c r="P102" s="70"/>
      <c r="Q102" s="70"/>
      <c r="R102" s="70"/>
      <c r="S102" s="92"/>
      <c r="T102" s="60"/>
      <c r="U102" s="70"/>
      <c r="V102" s="61"/>
    </row>
    <row r="103" spans="1:22" ht="99" customHeight="1">
      <c r="A103" s="56">
        <v>22</v>
      </c>
      <c r="B103" s="6" t="s">
        <v>121</v>
      </c>
      <c r="C103" s="58" t="s">
        <v>122</v>
      </c>
      <c r="D103" s="59"/>
      <c r="E103" s="44">
        <v>2.15</v>
      </c>
      <c r="F103" s="45"/>
      <c r="G103" s="15">
        <v>6571.0806</v>
      </c>
      <c r="H103" s="44">
        <v>28.34</v>
      </c>
      <c r="I103" s="45"/>
      <c r="J103" s="121">
        <v>6276.9</v>
      </c>
      <c r="K103" s="48">
        <v>14127.82</v>
      </c>
      <c r="L103" s="49"/>
      <c r="M103" s="48">
        <v>541.09</v>
      </c>
      <c r="N103" s="42"/>
      <c r="O103" s="49"/>
      <c r="P103" s="46">
        <v>91.4</v>
      </c>
      <c r="Q103" s="83"/>
      <c r="R103" s="47"/>
      <c r="S103" s="54">
        <v>13495.34</v>
      </c>
      <c r="T103" s="44">
        <v>21.38</v>
      </c>
      <c r="U103" s="45"/>
      <c r="V103" s="11" t="s">
        <v>521</v>
      </c>
    </row>
    <row r="104" spans="1:22" ht="150.75" customHeight="1">
      <c r="A104" s="57"/>
      <c r="B104" s="13" t="s">
        <v>37</v>
      </c>
      <c r="C104" s="60" t="s">
        <v>123</v>
      </c>
      <c r="D104" s="61"/>
      <c r="E104" s="62" t="s">
        <v>124</v>
      </c>
      <c r="F104" s="63"/>
      <c r="G104" s="7">
        <v>182.37</v>
      </c>
      <c r="H104" s="44">
        <v>0.81</v>
      </c>
      <c r="I104" s="45"/>
      <c r="J104" s="122"/>
      <c r="K104" s="50"/>
      <c r="L104" s="51"/>
      <c r="M104" s="50"/>
      <c r="N104" s="52"/>
      <c r="O104" s="51"/>
      <c r="P104" s="44">
        <v>2.61</v>
      </c>
      <c r="Q104" s="53"/>
      <c r="R104" s="45"/>
      <c r="S104" s="55"/>
      <c r="T104" s="44">
        <v>0.07</v>
      </c>
      <c r="U104" s="45"/>
      <c r="V104" s="16">
        <v>0.22575</v>
      </c>
    </row>
    <row r="105" spans="1:22" ht="12" customHeight="1">
      <c r="A105" s="56">
        <v>22.1</v>
      </c>
      <c r="B105" s="56" t="s">
        <v>101</v>
      </c>
      <c r="C105" s="58" t="s">
        <v>125</v>
      </c>
      <c r="D105" s="43"/>
      <c r="E105" s="129">
        <v>215</v>
      </c>
      <c r="F105" s="133"/>
      <c r="G105" s="58"/>
      <c r="H105" s="64">
        <v>100</v>
      </c>
      <c r="I105" s="65"/>
      <c r="J105" s="91">
        <v>88</v>
      </c>
      <c r="K105" s="56"/>
      <c r="L105" s="68"/>
      <c r="M105" s="58"/>
      <c r="N105" s="43"/>
      <c r="O105" s="43"/>
      <c r="P105" s="43"/>
      <c r="Q105" s="43"/>
      <c r="R105" s="43"/>
      <c r="S105" s="91">
        <v>18920</v>
      </c>
      <c r="T105" s="58"/>
      <c r="U105" s="43"/>
      <c r="V105" s="59"/>
    </row>
    <row r="106" spans="1:22" ht="50.25" customHeight="1">
      <c r="A106" s="57"/>
      <c r="B106" s="57"/>
      <c r="C106" s="60"/>
      <c r="D106" s="70"/>
      <c r="E106" s="57" t="s">
        <v>92</v>
      </c>
      <c r="F106" s="69"/>
      <c r="G106" s="60"/>
      <c r="H106" s="66"/>
      <c r="I106" s="67"/>
      <c r="J106" s="92"/>
      <c r="K106" s="57"/>
      <c r="L106" s="69"/>
      <c r="M106" s="60"/>
      <c r="N106" s="70"/>
      <c r="O106" s="70"/>
      <c r="P106" s="70"/>
      <c r="Q106" s="70"/>
      <c r="R106" s="70"/>
      <c r="S106" s="92"/>
      <c r="T106" s="60"/>
      <c r="U106" s="70"/>
      <c r="V106" s="61"/>
    </row>
    <row r="107" spans="1:22" ht="107.25" customHeight="1">
      <c r="A107" s="56">
        <v>23</v>
      </c>
      <c r="B107" s="6" t="s">
        <v>126</v>
      </c>
      <c r="C107" s="58" t="s">
        <v>127</v>
      </c>
      <c r="D107" s="59"/>
      <c r="E107" s="44">
        <v>0.81</v>
      </c>
      <c r="F107" s="45"/>
      <c r="G107" s="7">
        <v>1807.42</v>
      </c>
      <c r="H107" s="44">
        <v>369.43</v>
      </c>
      <c r="I107" s="45"/>
      <c r="J107" s="81">
        <v>0</v>
      </c>
      <c r="K107" s="48">
        <v>1464.01</v>
      </c>
      <c r="L107" s="49"/>
      <c r="M107" s="48">
        <v>1164.77</v>
      </c>
      <c r="N107" s="42"/>
      <c r="O107" s="49"/>
      <c r="P107" s="44">
        <v>299.24</v>
      </c>
      <c r="Q107" s="53"/>
      <c r="R107" s="45"/>
      <c r="S107" s="81">
        <v>0</v>
      </c>
      <c r="T107" s="46">
        <v>179.3</v>
      </c>
      <c r="U107" s="47"/>
      <c r="V107" s="14">
        <v>145.233</v>
      </c>
    </row>
    <row r="108" spans="1:22" ht="24" customHeight="1">
      <c r="A108" s="57"/>
      <c r="B108" s="13" t="s">
        <v>37</v>
      </c>
      <c r="C108" s="60"/>
      <c r="D108" s="61"/>
      <c r="E108" s="62" t="s">
        <v>109</v>
      </c>
      <c r="F108" s="63"/>
      <c r="G108" s="7">
        <v>1437.99</v>
      </c>
      <c r="H108" s="44">
        <v>39.94</v>
      </c>
      <c r="I108" s="45"/>
      <c r="J108" s="82"/>
      <c r="K108" s="50"/>
      <c r="L108" s="51"/>
      <c r="M108" s="50"/>
      <c r="N108" s="52"/>
      <c r="O108" s="51"/>
      <c r="P108" s="44">
        <v>32.35</v>
      </c>
      <c r="Q108" s="53"/>
      <c r="R108" s="45"/>
      <c r="S108" s="82"/>
      <c r="T108" s="44">
        <v>3.97</v>
      </c>
      <c r="U108" s="45"/>
      <c r="V108" s="17">
        <v>3.2157</v>
      </c>
    </row>
    <row r="109" spans="1:22" ht="12" customHeight="1">
      <c r="A109" s="56">
        <v>23.1</v>
      </c>
      <c r="B109" s="56" t="s">
        <v>38</v>
      </c>
      <c r="C109" s="58" t="s">
        <v>39</v>
      </c>
      <c r="D109" s="43"/>
      <c r="E109" s="87">
        <v>8.505</v>
      </c>
      <c r="F109" s="88"/>
      <c r="G109" s="58"/>
      <c r="H109" s="95">
        <v>10.5</v>
      </c>
      <c r="I109" s="96"/>
      <c r="J109" s="91">
        <v>0</v>
      </c>
      <c r="K109" s="56"/>
      <c r="L109" s="68"/>
      <c r="M109" s="58"/>
      <c r="N109" s="43"/>
      <c r="O109" s="43"/>
      <c r="P109" s="43"/>
      <c r="Q109" s="43"/>
      <c r="R109" s="43"/>
      <c r="S109" s="91">
        <v>0</v>
      </c>
      <c r="T109" s="58"/>
      <c r="U109" s="43"/>
      <c r="V109" s="59"/>
    </row>
    <row r="110" spans="1:22" ht="12" customHeight="1">
      <c r="A110" s="57"/>
      <c r="B110" s="57"/>
      <c r="C110" s="60"/>
      <c r="D110" s="70"/>
      <c r="E110" s="57" t="s">
        <v>40</v>
      </c>
      <c r="F110" s="69"/>
      <c r="G110" s="60"/>
      <c r="H110" s="97"/>
      <c r="I110" s="98"/>
      <c r="J110" s="92"/>
      <c r="K110" s="57"/>
      <c r="L110" s="69"/>
      <c r="M110" s="60"/>
      <c r="N110" s="70"/>
      <c r="O110" s="70"/>
      <c r="P110" s="70"/>
      <c r="Q110" s="70"/>
      <c r="R110" s="70"/>
      <c r="S110" s="92"/>
      <c r="T110" s="60"/>
      <c r="U110" s="70"/>
      <c r="V110" s="61"/>
    </row>
    <row r="111" spans="1:22" ht="32.25" customHeight="1">
      <c r="A111" s="56">
        <v>24</v>
      </c>
      <c r="B111" s="6" t="s">
        <v>128</v>
      </c>
      <c r="C111" s="58" t="s">
        <v>129</v>
      </c>
      <c r="D111" s="59"/>
      <c r="E111" s="89">
        <v>2.053</v>
      </c>
      <c r="F111" s="90"/>
      <c r="G111" s="7">
        <v>288.06</v>
      </c>
      <c r="H111" s="84">
        <v>0</v>
      </c>
      <c r="I111" s="86"/>
      <c r="J111" s="81">
        <v>0</v>
      </c>
      <c r="K111" s="48">
        <v>591.39</v>
      </c>
      <c r="L111" s="49"/>
      <c r="M111" s="48">
        <v>591.39</v>
      </c>
      <c r="N111" s="42"/>
      <c r="O111" s="49"/>
      <c r="P111" s="84">
        <v>0</v>
      </c>
      <c r="Q111" s="85"/>
      <c r="R111" s="86"/>
      <c r="S111" s="81">
        <v>0</v>
      </c>
      <c r="T111" s="44">
        <v>36.28</v>
      </c>
      <c r="U111" s="45"/>
      <c r="V111" s="11" t="s">
        <v>522</v>
      </c>
    </row>
    <row r="112" spans="1:22" ht="45.75" customHeight="1">
      <c r="A112" s="57"/>
      <c r="B112" s="13" t="s">
        <v>37</v>
      </c>
      <c r="C112" s="60"/>
      <c r="D112" s="61"/>
      <c r="E112" s="62" t="s">
        <v>130</v>
      </c>
      <c r="F112" s="63"/>
      <c r="G112" s="7">
        <v>288.06</v>
      </c>
      <c r="H112" s="84">
        <v>0</v>
      </c>
      <c r="I112" s="86"/>
      <c r="J112" s="82"/>
      <c r="K112" s="50"/>
      <c r="L112" s="51"/>
      <c r="M112" s="50"/>
      <c r="N112" s="52"/>
      <c r="O112" s="51"/>
      <c r="P112" s="84">
        <v>0</v>
      </c>
      <c r="Q112" s="85"/>
      <c r="R112" s="86"/>
      <c r="S112" s="82"/>
      <c r="T112" s="84">
        <v>0</v>
      </c>
      <c r="U112" s="86"/>
      <c r="V112" s="12">
        <v>0</v>
      </c>
    </row>
    <row r="113" spans="1:22" ht="12" customHeight="1">
      <c r="A113" s="56">
        <v>24.1</v>
      </c>
      <c r="B113" s="56" t="s">
        <v>38</v>
      </c>
      <c r="C113" s="58" t="s">
        <v>39</v>
      </c>
      <c r="D113" s="43"/>
      <c r="E113" s="123">
        <v>2.4225399999999997</v>
      </c>
      <c r="F113" s="124"/>
      <c r="G113" s="58"/>
      <c r="H113" s="125">
        <v>1.18</v>
      </c>
      <c r="I113" s="126"/>
      <c r="J113" s="91">
        <v>0</v>
      </c>
      <c r="K113" s="56"/>
      <c r="L113" s="68"/>
      <c r="M113" s="58"/>
      <c r="N113" s="43"/>
      <c r="O113" s="43"/>
      <c r="P113" s="43"/>
      <c r="Q113" s="43"/>
      <c r="R113" s="43"/>
      <c r="S113" s="91">
        <v>0</v>
      </c>
      <c r="T113" s="58"/>
      <c r="U113" s="43"/>
      <c r="V113" s="59"/>
    </row>
    <row r="114" spans="1:22" ht="24.75" customHeight="1">
      <c r="A114" s="57"/>
      <c r="B114" s="57"/>
      <c r="C114" s="60"/>
      <c r="D114" s="70"/>
      <c r="E114" s="57" t="s">
        <v>40</v>
      </c>
      <c r="F114" s="69"/>
      <c r="G114" s="60"/>
      <c r="H114" s="127"/>
      <c r="I114" s="128"/>
      <c r="J114" s="92"/>
      <c r="K114" s="57"/>
      <c r="L114" s="69"/>
      <c r="M114" s="60"/>
      <c r="N114" s="70"/>
      <c r="O114" s="70"/>
      <c r="P114" s="70"/>
      <c r="Q114" s="70"/>
      <c r="R114" s="70"/>
      <c r="S114" s="92"/>
      <c r="T114" s="60"/>
      <c r="U114" s="70"/>
      <c r="V114" s="61"/>
    </row>
    <row r="115" spans="1:22" ht="213.75" customHeight="1">
      <c r="A115" s="56">
        <v>25</v>
      </c>
      <c r="B115" s="6" t="s">
        <v>131</v>
      </c>
      <c r="C115" s="58" t="s">
        <v>132</v>
      </c>
      <c r="D115" s="59"/>
      <c r="E115" s="44">
        <v>1.99</v>
      </c>
      <c r="F115" s="45"/>
      <c r="G115" s="14">
        <v>5241.218999999999</v>
      </c>
      <c r="H115" s="44">
        <v>339.96</v>
      </c>
      <c r="I115" s="45"/>
      <c r="J115" s="54">
        <v>3307.74</v>
      </c>
      <c r="K115" s="48">
        <v>10430.03</v>
      </c>
      <c r="L115" s="49"/>
      <c r="M115" s="48">
        <v>2832.84</v>
      </c>
      <c r="N115" s="42"/>
      <c r="O115" s="49"/>
      <c r="P115" s="44">
        <v>1014.78</v>
      </c>
      <c r="Q115" s="53"/>
      <c r="R115" s="45"/>
      <c r="S115" s="121">
        <v>6582.4</v>
      </c>
      <c r="T115" s="84">
        <v>115</v>
      </c>
      <c r="U115" s="86"/>
      <c r="V115" s="14">
        <v>315.813</v>
      </c>
    </row>
    <row r="116" spans="1:22" ht="131.25" customHeight="1">
      <c r="A116" s="57"/>
      <c r="B116" s="13" t="s">
        <v>37</v>
      </c>
      <c r="C116" s="60" t="s">
        <v>133</v>
      </c>
      <c r="D116" s="61"/>
      <c r="E116" s="62" t="s">
        <v>96</v>
      </c>
      <c r="F116" s="63"/>
      <c r="G116" s="7">
        <v>1031.55</v>
      </c>
      <c r="H116" s="84">
        <v>0</v>
      </c>
      <c r="I116" s="86"/>
      <c r="J116" s="55"/>
      <c r="K116" s="50"/>
      <c r="L116" s="51"/>
      <c r="M116" s="50"/>
      <c r="N116" s="52"/>
      <c r="O116" s="51"/>
      <c r="P116" s="84">
        <v>0</v>
      </c>
      <c r="Q116" s="85"/>
      <c r="R116" s="86"/>
      <c r="S116" s="122"/>
      <c r="T116" s="84">
        <v>0</v>
      </c>
      <c r="U116" s="86"/>
      <c r="V116" s="12">
        <v>0</v>
      </c>
    </row>
    <row r="117" spans="1:22" ht="86.25" customHeight="1">
      <c r="A117" s="56">
        <v>26</v>
      </c>
      <c r="B117" s="56" t="s">
        <v>134</v>
      </c>
      <c r="C117" s="58" t="s">
        <v>135</v>
      </c>
      <c r="D117" s="43"/>
      <c r="E117" s="129">
        <v>43</v>
      </c>
      <c r="F117" s="133"/>
      <c r="G117" s="58"/>
      <c r="H117" s="129">
        <v>0</v>
      </c>
      <c r="I117" s="130"/>
      <c r="J117" s="73">
        <v>155.38</v>
      </c>
      <c r="K117" s="56"/>
      <c r="L117" s="68"/>
      <c r="M117" s="58"/>
      <c r="N117" s="43"/>
      <c r="O117" s="43"/>
      <c r="P117" s="43"/>
      <c r="Q117" s="43"/>
      <c r="R117" s="43"/>
      <c r="S117" s="73">
        <v>6681.34</v>
      </c>
      <c r="T117" s="58"/>
      <c r="U117" s="43"/>
      <c r="V117" s="59"/>
    </row>
    <row r="118" spans="1:22" ht="12.75" customHeight="1">
      <c r="A118" s="57"/>
      <c r="B118" s="57"/>
      <c r="C118" s="57"/>
      <c r="D118" s="134"/>
      <c r="E118" s="57" t="s">
        <v>136</v>
      </c>
      <c r="F118" s="69"/>
      <c r="G118" s="60"/>
      <c r="H118" s="131"/>
      <c r="I118" s="132"/>
      <c r="J118" s="74"/>
      <c r="K118" s="57"/>
      <c r="L118" s="69"/>
      <c r="M118" s="60"/>
      <c r="N118" s="70"/>
      <c r="O118" s="70"/>
      <c r="P118" s="70"/>
      <c r="Q118" s="70"/>
      <c r="R118" s="70"/>
      <c r="S118" s="74"/>
      <c r="T118" s="60"/>
      <c r="U118" s="70"/>
      <c r="V118" s="61"/>
    </row>
    <row r="119" spans="1:22" ht="97.5" customHeight="1">
      <c r="A119" s="56">
        <v>27</v>
      </c>
      <c r="B119" s="56" t="s">
        <v>134</v>
      </c>
      <c r="C119" s="58" t="s">
        <v>137</v>
      </c>
      <c r="D119" s="43"/>
      <c r="E119" s="129">
        <v>36</v>
      </c>
      <c r="F119" s="133"/>
      <c r="G119" s="58"/>
      <c r="H119" s="129">
        <v>0</v>
      </c>
      <c r="I119" s="130"/>
      <c r="J119" s="73">
        <v>244.78</v>
      </c>
      <c r="K119" s="56"/>
      <c r="L119" s="68"/>
      <c r="M119" s="58"/>
      <c r="N119" s="43"/>
      <c r="O119" s="43"/>
      <c r="P119" s="43"/>
      <c r="Q119" s="43"/>
      <c r="R119" s="43"/>
      <c r="S119" s="73">
        <v>8812.08</v>
      </c>
      <c r="T119" s="58"/>
      <c r="U119" s="43"/>
      <c r="V119" s="59"/>
    </row>
    <row r="120" spans="1:22" ht="12.75" customHeight="1">
      <c r="A120" s="57"/>
      <c r="B120" s="57"/>
      <c r="C120" s="57"/>
      <c r="D120" s="134"/>
      <c r="E120" s="57" t="s">
        <v>136</v>
      </c>
      <c r="F120" s="69"/>
      <c r="G120" s="60"/>
      <c r="H120" s="131"/>
      <c r="I120" s="132"/>
      <c r="J120" s="74"/>
      <c r="K120" s="57"/>
      <c r="L120" s="69"/>
      <c r="M120" s="60"/>
      <c r="N120" s="70"/>
      <c r="O120" s="70"/>
      <c r="P120" s="70"/>
      <c r="Q120" s="70"/>
      <c r="R120" s="70"/>
      <c r="S120" s="74"/>
      <c r="T120" s="60"/>
      <c r="U120" s="70"/>
      <c r="V120" s="61"/>
    </row>
    <row r="121" spans="1:22" ht="55.5" customHeight="1">
      <c r="A121" s="56">
        <v>28</v>
      </c>
      <c r="B121" s="56" t="s">
        <v>101</v>
      </c>
      <c r="C121" s="58" t="s">
        <v>138</v>
      </c>
      <c r="D121" s="43"/>
      <c r="E121" s="129">
        <v>199</v>
      </c>
      <c r="F121" s="133"/>
      <c r="G121" s="58"/>
      <c r="H121" s="129">
        <v>0</v>
      </c>
      <c r="I121" s="130"/>
      <c r="J121" s="71">
        <v>701.4</v>
      </c>
      <c r="K121" s="56"/>
      <c r="L121" s="68"/>
      <c r="M121" s="58"/>
      <c r="N121" s="43"/>
      <c r="O121" s="43"/>
      <c r="P121" s="43"/>
      <c r="Q121" s="43"/>
      <c r="R121" s="43"/>
      <c r="S121" s="71">
        <v>139578.6</v>
      </c>
      <c r="T121" s="58"/>
      <c r="U121" s="43"/>
      <c r="V121" s="59"/>
    </row>
    <row r="122" spans="1:22" ht="12.75" customHeight="1">
      <c r="A122" s="57"/>
      <c r="B122" s="57"/>
      <c r="C122" s="57"/>
      <c r="D122" s="134"/>
      <c r="E122" s="57" t="s">
        <v>83</v>
      </c>
      <c r="F122" s="69"/>
      <c r="G122" s="60"/>
      <c r="H122" s="131"/>
      <c r="I122" s="132"/>
      <c r="J122" s="72"/>
      <c r="K122" s="57"/>
      <c r="L122" s="69"/>
      <c r="M122" s="60"/>
      <c r="N122" s="70"/>
      <c r="O122" s="70"/>
      <c r="P122" s="70"/>
      <c r="Q122" s="70"/>
      <c r="R122" s="70"/>
      <c r="S122" s="72"/>
      <c r="T122" s="60"/>
      <c r="U122" s="70"/>
      <c r="V122" s="61"/>
    </row>
    <row r="123" spans="1:22" ht="211.5" customHeight="1">
      <c r="A123" s="56">
        <v>29</v>
      </c>
      <c r="B123" s="6" t="s">
        <v>139</v>
      </c>
      <c r="C123" s="58" t="s">
        <v>140</v>
      </c>
      <c r="D123" s="59"/>
      <c r="E123" s="119">
        <v>0.0684</v>
      </c>
      <c r="F123" s="120"/>
      <c r="G123" s="15">
        <v>4094.3215999999993</v>
      </c>
      <c r="H123" s="44">
        <v>334.73</v>
      </c>
      <c r="I123" s="45"/>
      <c r="J123" s="54">
        <v>2341.85</v>
      </c>
      <c r="K123" s="48">
        <v>280.05</v>
      </c>
      <c r="L123" s="49"/>
      <c r="M123" s="48">
        <v>85.53</v>
      </c>
      <c r="N123" s="42"/>
      <c r="O123" s="49"/>
      <c r="P123" s="44">
        <v>34.34</v>
      </c>
      <c r="Q123" s="53"/>
      <c r="R123" s="45"/>
      <c r="S123" s="54">
        <v>160.18</v>
      </c>
      <c r="T123" s="46">
        <v>98.7</v>
      </c>
      <c r="U123" s="47"/>
      <c r="V123" s="11">
        <v>9.31649</v>
      </c>
    </row>
    <row r="124" spans="1:22" ht="141" customHeight="1">
      <c r="A124" s="57"/>
      <c r="B124" s="13" t="s">
        <v>37</v>
      </c>
      <c r="C124" s="60" t="s">
        <v>141</v>
      </c>
      <c r="D124" s="61"/>
      <c r="E124" s="62" t="s">
        <v>96</v>
      </c>
      <c r="F124" s="63"/>
      <c r="G124" s="7">
        <v>906.07</v>
      </c>
      <c r="H124" s="84">
        <v>0</v>
      </c>
      <c r="I124" s="86"/>
      <c r="J124" s="55"/>
      <c r="K124" s="50"/>
      <c r="L124" s="51"/>
      <c r="M124" s="50"/>
      <c r="N124" s="52"/>
      <c r="O124" s="51"/>
      <c r="P124" s="84">
        <v>0</v>
      </c>
      <c r="Q124" s="85"/>
      <c r="R124" s="86"/>
      <c r="S124" s="55"/>
      <c r="T124" s="84">
        <v>0</v>
      </c>
      <c r="U124" s="86"/>
      <c r="V124" s="12">
        <v>0</v>
      </c>
    </row>
    <row r="125" spans="1:22" ht="70.5" customHeight="1">
      <c r="A125" s="56">
        <v>30</v>
      </c>
      <c r="B125" s="56" t="s">
        <v>134</v>
      </c>
      <c r="C125" s="58" t="s">
        <v>142</v>
      </c>
      <c r="D125" s="43"/>
      <c r="E125" s="129">
        <v>2</v>
      </c>
      <c r="F125" s="133"/>
      <c r="G125" s="58"/>
      <c r="H125" s="129">
        <v>0</v>
      </c>
      <c r="I125" s="130"/>
      <c r="J125" s="73">
        <v>244.78</v>
      </c>
      <c r="K125" s="56"/>
      <c r="L125" s="68"/>
      <c r="M125" s="58"/>
      <c r="N125" s="43"/>
      <c r="O125" s="43"/>
      <c r="P125" s="43"/>
      <c r="Q125" s="43"/>
      <c r="R125" s="43"/>
      <c r="S125" s="73">
        <v>489.56</v>
      </c>
      <c r="T125" s="58"/>
      <c r="U125" s="43"/>
      <c r="V125" s="59"/>
    </row>
    <row r="126" spans="1:22" ht="12.75" customHeight="1">
      <c r="A126" s="57"/>
      <c r="B126" s="57"/>
      <c r="C126" s="57"/>
      <c r="D126" s="134"/>
      <c r="E126" s="57" t="s">
        <v>136</v>
      </c>
      <c r="F126" s="69"/>
      <c r="G126" s="60"/>
      <c r="H126" s="131"/>
      <c r="I126" s="132"/>
      <c r="J126" s="74"/>
      <c r="K126" s="57"/>
      <c r="L126" s="69"/>
      <c r="M126" s="60"/>
      <c r="N126" s="70"/>
      <c r="O126" s="70"/>
      <c r="P126" s="70"/>
      <c r="Q126" s="70"/>
      <c r="R126" s="70"/>
      <c r="S126" s="74"/>
      <c r="T126" s="60"/>
      <c r="U126" s="70"/>
      <c r="V126" s="61"/>
    </row>
    <row r="127" spans="1:22" ht="66" customHeight="1">
      <c r="A127" s="56">
        <v>31</v>
      </c>
      <c r="B127" s="56" t="s">
        <v>84</v>
      </c>
      <c r="C127" s="58" t="s">
        <v>143</v>
      </c>
      <c r="D127" s="43"/>
      <c r="E127" s="93">
        <v>6.84</v>
      </c>
      <c r="F127" s="94"/>
      <c r="G127" s="58"/>
      <c r="H127" s="129">
        <v>0</v>
      </c>
      <c r="I127" s="130"/>
      <c r="J127" s="71">
        <v>701.4</v>
      </c>
      <c r="K127" s="56"/>
      <c r="L127" s="68"/>
      <c r="M127" s="58"/>
      <c r="N127" s="43"/>
      <c r="O127" s="43"/>
      <c r="P127" s="43"/>
      <c r="Q127" s="43"/>
      <c r="R127" s="43"/>
      <c r="S127" s="73">
        <v>4797.58</v>
      </c>
      <c r="T127" s="58"/>
      <c r="U127" s="43"/>
      <c r="V127" s="59"/>
    </row>
    <row r="128" spans="1:22" ht="12.75" customHeight="1">
      <c r="A128" s="57"/>
      <c r="B128" s="57"/>
      <c r="C128" s="57"/>
      <c r="D128" s="134"/>
      <c r="E128" s="57" t="s">
        <v>83</v>
      </c>
      <c r="F128" s="69"/>
      <c r="G128" s="60"/>
      <c r="H128" s="131"/>
      <c r="I128" s="132"/>
      <c r="J128" s="72"/>
      <c r="K128" s="57"/>
      <c r="L128" s="69"/>
      <c r="M128" s="60"/>
      <c r="N128" s="70"/>
      <c r="O128" s="70"/>
      <c r="P128" s="70"/>
      <c r="Q128" s="70"/>
      <c r="R128" s="70"/>
      <c r="S128" s="74"/>
      <c r="T128" s="60"/>
      <c r="U128" s="70"/>
      <c r="V128" s="61"/>
    </row>
    <row r="129" spans="1:22" ht="67.5" customHeight="1">
      <c r="A129" s="56">
        <v>32</v>
      </c>
      <c r="B129" s="6" t="s">
        <v>144</v>
      </c>
      <c r="C129" s="58" t="s">
        <v>145</v>
      </c>
      <c r="D129" s="59"/>
      <c r="E129" s="44">
        <v>27.01</v>
      </c>
      <c r="F129" s="45"/>
      <c r="G129" s="15">
        <v>234.43079999999998</v>
      </c>
      <c r="H129" s="44">
        <v>22.49</v>
      </c>
      <c r="I129" s="45"/>
      <c r="J129" s="121">
        <v>36.6</v>
      </c>
      <c r="K129" s="48">
        <v>6331.98</v>
      </c>
      <c r="L129" s="49"/>
      <c r="M129" s="48">
        <v>4432.23</v>
      </c>
      <c r="N129" s="42"/>
      <c r="O129" s="49"/>
      <c r="P129" s="44">
        <v>911.18</v>
      </c>
      <c r="Q129" s="53"/>
      <c r="R129" s="45"/>
      <c r="S129" s="54">
        <v>988.57</v>
      </c>
      <c r="T129" s="46">
        <v>12.8</v>
      </c>
      <c r="U129" s="47"/>
      <c r="V129" s="11" t="s">
        <v>523</v>
      </c>
    </row>
    <row r="130" spans="1:22" ht="133.5" customHeight="1">
      <c r="A130" s="57"/>
      <c r="B130" s="13" t="s">
        <v>37</v>
      </c>
      <c r="C130" s="60" t="s">
        <v>88</v>
      </c>
      <c r="D130" s="61"/>
      <c r="E130" s="62" t="s">
        <v>89</v>
      </c>
      <c r="F130" s="63"/>
      <c r="G130" s="7">
        <v>118.91</v>
      </c>
      <c r="H130" s="84">
        <v>0</v>
      </c>
      <c r="I130" s="86"/>
      <c r="J130" s="122"/>
      <c r="K130" s="50"/>
      <c r="L130" s="51"/>
      <c r="M130" s="50"/>
      <c r="N130" s="52"/>
      <c r="O130" s="51"/>
      <c r="P130" s="84">
        <v>0</v>
      </c>
      <c r="Q130" s="85"/>
      <c r="R130" s="86"/>
      <c r="S130" s="55"/>
      <c r="T130" s="84">
        <v>0</v>
      </c>
      <c r="U130" s="86"/>
      <c r="V130" s="12">
        <v>0</v>
      </c>
    </row>
    <row r="131" spans="1:22" ht="12" customHeight="1">
      <c r="A131" s="56">
        <v>32.1</v>
      </c>
      <c r="B131" s="56" t="s">
        <v>90</v>
      </c>
      <c r="C131" s="58" t="s">
        <v>146</v>
      </c>
      <c r="D131" s="43"/>
      <c r="E131" s="93">
        <v>2755.02</v>
      </c>
      <c r="F131" s="94"/>
      <c r="G131" s="58"/>
      <c r="H131" s="64">
        <v>102</v>
      </c>
      <c r="I131" s="65"/>
      <c r="J131" s="73">
        <v>4.85</v>
      </c>
      <c r="K131" s="56"/>
      <c r="L131" s="68"/>
      <c r="M131" s="58"/>
      <c r="N131" s="43"/>
      <c r="O131" s="43"/>
      <c r="P131" s="43"/>
      <c r="Q131" s="43"/>
      <c r="R131" s="43"/>
      <c r="S131" s="73">
        <v>13361.85</v>
      </c>
      <c r="T131" s="58"/>
      <c r="U131" s="43"/>
      <c r="V131" s="59"/>
    </row>
    <row r="132" spans="1:22" ht="45.75" customHeight="1">
      <c r="A132" s="57"/>
      <c r="B132" s="57"/>
      <c r="C132" s="60"/>
      <c r="D132" s="70"/>
      <c r="E132" s="57" t="s">
        <v>92</v>
      </c>
      <c r="F132" s="69"/>
      <c r="G132" s="60"/>
      <c r="H132" s="66"/>
      <c r="I132" s="67"/>
      <c r="J132" s="74"/>
      <c r="K132" s="57"/>
      <c r="L132" s="69"/>
      <c r="M132" s="60"/>
      <c r="N132" s="70"/>
      <c r="O132" s="70"/>
      <c r="P132" s="70"/>
      <c r="Q132" s="70"/>
      <c r="R132" s="70"/>
      <c r="S132" s="74"/>
      <c r="T132" s="60"/>
      <c r="U132" s="70"/>
      <c r="V132" s="61"/>
    </row>
    <row r="133" spans="1:22" ht="23.25" customHeight="1">
      <c r="A133" s="56">
        <v>32.2</v>
      </c>
      <c r="B133" s="56" t="s">
        <v>147</v>
      </c>
      <c r="C133" s="58" t="s">
        <v>148</v>
      </c>
      <c r="D133" s="43"/>
      <c r="E133" s="87">
        <v>2249.933</v>
      </c>
      <c r="F133" s="88"/>
      <c r="G133" s="58"/>
      <c r="H133" s="95">
        <v>83.3</v>
      </c>
      <c r="I133" s="96"/>
      <c r="J133" s="73">
        <v>0.04</v>
      </c>
      <c r="K133" s="56"/>
      <c r="L133" s="68"/>
      <c r="M133" s="58"/>
      <c r="N133" s="43"/>
      <c r="O133" s="43"/>
      <c r="P133" s="43"/>
      <c r="Q133" s="43"/>
      <c r="R133" s="43"/>
      <c r="S133" s="91">
        <v>90</v>
      </c>
      <c r="T133" s="58"/>
      <c r="U133" s="43"/>
      <c r="V133" s="59"/>
    </row>
    <row r="134" spans="1:22" ht="27" customHeight="1">
      <c r="A134" s="57"/>
      <c r="B134" s="57"/>
      <c r="C134" s="60"/>
      <c r="D134" s="70"/>
      <c r="E134" s="57" t="s">
        <v>149</v>
      </c>
      <c r="F134" s="69"/>
      <c r="G134" s="60"/>
      <c r="H134" s="97"/>
      <c r="I134" s="98"/>
      <c r="J134" s="74"/>
      <c r="K134" s="57"/>
      <c r="L134" s="69"/>
      <c r="M134" s="60"/>
      <c r="N134" s="70"/>
      <c r="O134" s="70"/>
      <c r="P134" s="70"/>
      <c r="Q134" s="70"/>
      <c r="R134" s="70"/>
      <c r="S134" s="92"/>
      <c r="T134" s="60"/>
      <c r="U134" s="70"/>
      <c r="V134" s="61"/>
    </row>
    <row r="135" spans="1:22" ht="58.5" customHeight="1">
      <c r="A135" s="56">
        <v>33</v>
      </c>
      <c r="B135" s="6" t="s">
        <v>150</v>
      </c>
      <c r="C135" s="58" t="s">
        <v>151</v>
      </c>
      <c r="D135" s="59"/>
      <c r="E135" s="44">
        <v>18.01</v>
      </c>
      <c r="F135" s="45"/>
      <c r="G135" s="15">
        <v>1182.1676</v>
      </c>
      <c r="H135" s="44">
        <v>30.02</v>
      </c>
      <c r="I135" s="45"/>
      <c r="J135" s="54">
        <v>1014.29</v>
      </c>
      <c r="K135" s="48">
        <v>21290.84</v>
      </c>
      <c r="L135" s="49"/>
      <c r="M135" s="48">
        <v>2212.49</v>
      </c>
      <c r="N135" s="42"/>
      <c r="O135" s="49"/>
      <c r="P135" s="44">
        <v>810.99</v>
      </c>
      <c r="Q135" s="53"/>
      <c r="R135" s="45"/>
      <c r="S135" s="54">
        <v>18267.36</v>
      </c>
      <c r="T135" s="44">
        <v>9.47</v>
      </c>
      <c r="U135" s="45"/>
      <c r="V135" s="11" t="s">
        <v>524</v>
      </c>
    </row>
    <row r="136" spans="1:22" ht="136.5" customHeight="1">
      <c r="A136" s="57"/>
      <c r="B136" s="13" t="s">
        <v>37</v>
      </c>
      <c r="C136" s="60" t="s">
        <v>152</v>
      </c>
      <c r="D136" s="61"/>
      <c r="E136" s="62" t="s">
        <v>153</v>
      </c>
      <c r="F136" s="63"/>
      <c r="G136" s="7">
        <v>89.02</v>
      </c>
      <c r="H136" s="84">
        <v>0</v>
      </c>
      <c r="I136" s="86"/>
      <c r="J136" s="55"/>
      <c r="K136" s="50"/>
      <c r="L136" s="51"/>
      <c r="M136" s="50"/>
      <c r="N136" s="52"/>
      <c r="O136" s="51"/>
      <c r="P136" s="84">
        <v>0</v>
      </c>
      <c r="Q136" s="85"/>
      <c r="R136" s="86"/>
      <c r="S136" s="55"/>
      <c r="T136" s="84">
        <v>0</v>
      </c>
      <c r="U136" s="86"/>
      <c r="V136" s="12">
        <v>0</v>
      </c>
    </row>
    <row r="137" spans="1:22" ht="93.75" customHeight="1">
      <c r="A137" s="56">
        <v>34</v>
      </c>
      <c r="B137" s="6" t="s">
        <v>154</v>
      </c>
      <c r="C137" s="58" t="s">
        <v>155</v>
      </c>
      <c r="D137" s="59"/>
      <c r="E137" s="44">
        <v>3.62</v>
      </c>
      <c r="F137" s="45"/>
      <c r="G137" s="15">
        <v>2708.9972</v>
      </c>
      <c r="H137" s="44">
        <v>46.33</v>
      </c>
      <c r="I137" s="45"/>
      <c r="J137" s="121">
        <v>530.6</v>
      </c>
      <c r="K137" s="48">
        <v>9806.57</v>
      </c>
      <c r="L137" s="49"/>
      <c r="M137" s="48">
        <v>7634.23</v>
      </c>
      <c r="N137" s="42"/>
      <c r="O137" s="49"/>
      <c r="P137" s="44">
        <v>251.57</v>
      </c>
      <c r="Q137" s="53"/>
      <c r="R137" s="45"/>
      <c r="S137" s="54">
        <v>1920.77</v>
      </c>
      <c r="T137" s="44">
        <v>166.47</v>
      </c>
      <c r="U137" s="45"/>
      <c r="V137" s="11" t="s">
        <v>525</v>
      </c>
    </row>
    <row r="138" spans="1:22" ht="136.5" customHeight="1">
      <c r="A138" s="57"/>
      <c r="B138" s="13" t="s">
        <v>37</v>
      </c>
      <c r="C138" s="60" t="s">
        <v>156</v>
      </c>
      <c r="D138" s="61"/>
      <c r="E138" s="62" t="s">
        <v>157</v>
      </c>
      <c r="F138" s="63"/>
      <c r="G138" s="7">
        <v>1528.19</v>
      </c>
      <c r="H138" s="44">
        <v>0.93</v>
      </c>
      <c r="I138" s="45"/>
      <c r="J138" s="122"/>
      <c r="K138" s="50"/>
      <c r="L138" s="51"/>
      <c r="M138" s="50"/>
      <c r="N138" s="52"/>
      <c r="O138" s="51"/>
      <c r="P138" s="44">
        <v>5.05</v>
      </c>
      <c r="Q138" s="53"/>
      <c r="R138" s="45"/>
      <c r="S138" s="55"/>
      <c r="T138" s="44">
        <v>0.08</v>
      </c>
      <c r="U138" s="45"/>
      <c r="V138" s="17">
        <v>0.4344</v>
      </c>
    </row>
    <row r="139" spans="1:22" ht="12" customHeight="1">
      <c r="A139" s="56">
        <v>34.1</v>
      </c>
      <c r="B139" s="56" t="s">
        <v>158</v>
      </c>
      <c r="C139" s="58" t="s">
        <v>159</v>
      </c>
      <c r="D139" s="43"/>
      <c r="E139" s="75">
        <v>380.1</v>
      </c>
      <c r="F139" s="76"/>
      <c r="G139" s="58"/>
      <c r="H139" s="64">
        <v>105</v>
      </c>
      <c r="I139" s="65"/>
      <c r="J139" s="73">
        <v>57.74</v>
      </c>
      <c r="K139" s="56"/>
      <c r="L139" s="68"/>
      <c r="M139" s="58"/>
      <c r="N139" s="43"/>
      <c r="O139" s="43"/>
      <c r="P139" s="43"/>
      <c r="Q139" s="43"/>
      <c r="R139" s="43"/>
      <c r="S139" s="73">
        <v>21946.97</v>
      </c>
      <c r="T139" s="58"/>
      <c r="U139" s="43"/>
      <c r="V139" s="59"/>
    </row>
    <row r="140" spans="1:22" ht="30.75" customHeight="1">
      <c r="A140" s="57"/>
      <c r="B140" s="57"/>
      <c r="C140" s="60"/>
      <c r="D140" s="70"/>
      <c r="E140" s="57" t="s">
        <v>83</v>
      </c>
      <c r="F140" s="69"/>
      <c r="G140" s="60"/>
      <c r="H140" s="66"/>
      <c r="I140" s="67"/>
      <c r="J140" s="74"/>
      <c r="K140" s="57"/>
      <c r="L140" s="69"/>
      <c r="M140" s="60"/>
      <c r="N140" s="70"/>
      <c r="O140" s="70"/>
      <c r="P140" s="70"/>
      <c r="Q140" s="70"/>
      <c r="R140" s="70"/>
      <c r="S140" s="74"/>
      <c r="T140" s="60"/>
      <c r="U140" s="70"/>
      <c r="V140" s="61"/>
    </row>
    <row r="141" spans="1:22" ht="57.75" customHeight="1">
      <c r="A141" s="56">
        <v>35</v>
      </c>
      <c r="B141" s="6" t="s">
        <v>160</v>
      </c>
      <c r="C141" s="58" t="s">
        <v>161</v>
      </c>
      <c r="D141" s="59"/>
      <c r="E141" s="44">
        <v>5.17</v>
      </c>
      <c r="F141" s="45"/>
      <c r="G141" s="15">
        <v>590.2411999999999</v>
      </c>
      <c r="H141" s="44">
        <v>2.62</v>
      </c>
      <c r="I141" s="45"/>
      <c r="J141" s="54">
        <v>465.23</v>
      </c>
      <c r="K141" s="48">
        <v>3051.55</v>
      </c>
      <c r="L141" s="49"/>
      <c r="M141" s="48">
        <v>625.99</v>
      </c>
      <c r="N141" s="42"/>
      <c r="O141" s="49"/>
      <c r="P141" s="44">
        <v>20.32</v>
      </c>
      <c r="Q141" s="53"/>
      <c r="R141" s="45"/>
      <c r="S141" s="54">
        <v>2405.24</v>
      </c>
      <c r="T141" s="44">
        <v>8.99</v>
      </c>
      <c r="U141" s="45"/>
      <c r="V141" s="11" t="s">
        <v>526</v>
      </c>
    </row>
    <row r="142" spans="1:22" ht="141" customHeight="1">
      <c r="A142" s="57"/>
      <c r="B142" s="13" t="s">
        <v>37</v>
      </c>
      <c r="C142" s="60" t="s">
        <v>162</v>
      </c>
      <c r="D142" s="61"/>
      <c r="E142" s="62" t="s">
        <v>163</v>
      </c>
      <c r="F142" s="63"/>
      <c r="G142" s="7">
        <v>87.74</v>
      </c>
      <c r="H142" s="84">
        <v>0</v>
      </c>
      <c r="I142" s="86"/>
      <c r="J142" s="55"/>
      <c r="K142" s="50"/>
      <c r="L142" s="51"/>
      <c r="M142" s="50"/>
      <c r="N142" s="52"/>
      <c r="O142" s="51"/>
      <c r="P142" s="84">
        <v>0</v>
      </c>
      <c r="Q142" s="85"/>
      <c r="R142" s="86"/>
      <c r="S142" s="55"/>
      <c r="T142" s="84">
        <v>0</v>
      </c>
      <c r="U142" s="86"/>
      <c r="V142" s="12">
        <v>0</v>
      </c>
    </row>
    <row r="143" spans="1:22" ht="165.75" customHeight="1">
      <c r="A143" s="56">
        <v>36</v>
      </c>
      <c r="B143" s="6" t="s">
        <v>164</v>
      </c>
      <c r="C143" s="58" t="s">
        <v>165</v>
      </c>
      <c r="D143" s="59"/>
      <c r="E143" s="89">
        <v>0.023</v>
      </c>
      <c r="F143" s="90"/>
      <c r="G143" s="15">
        <v>160607.3482</v>
      </c>
      <c r="H143" s="44">
        <v>526.56</v>
      </c>
      <c r="I143" s="45"/>
      <c r="J143" s="121">
        <v>157903.6</v>
      </c>
      <c r="K143" s="48">
        <v>3693.97</v>
      </c>
      <c r="L143" s="49"/>
      <c r="M143" s="48">
        <v>44.02</v>
      </c>
      <c r="N143" s="42"/>
      <c r="O143" s="49"/>
      <c r="P143" s="44">
        <v>18.17</v>
      </c>
      <c r="Q143" s="53"/>
      <c r="R143" s="45"/>
      <c r="S143" s="54">
        <v>3631.78</v>
      </c>
      <c r="T143" s="44">
        <v>160.52</v>
      </c>
      <c r="U143" s="45"/>
      <c r="V143" s="15">
        <v>5.0949</v>
      </c>
    </row>
    <row r="144" spans="1:22" ht="133.5" customHeight="1">
      <c r="A144" s="57"/>
      <c r="B144" s="13" t="s">
        <v>37</v>
      </c>
      <c r="C144" s="60" t="s">
        <v>166</v>
      </c>
      <c r="D144" s="61"/>
      <c r="E144" s="62" t="s">
        <v>96</v>
      </c>
      <c r="F144" s="63"/>
      <c r="G144" s="7">
        <v>1386.89</v>
      </c>
      <c r="H144" s="44">
        <v>12.18</v>
      </c>
      <c r="I144" s="45"/>
      <c r="J144" s="122"/>
      <c r="K144" s="50"/>
      <c r="L144" s="51"/>
      <c r="M144" s="50"/>
      <c r="N144" s="52"/>
      <c r="O144" s="51"/>
      <c r="P144" s="44">
        <v>0.42</v>
      </c>
      <c r="Q144" s="53"/>
      <c r="R144" s="45"/>
      <c r="S144" s="55"/>
      <c r="T144" s="44">
        <v>1.05</v>
      </c>
      <c r="U144" s="45"/>
      <c r="V144" s="16">
        <v>0.03623</v>
      </c>
    </row>
    <row r="145" spans="1:22" ht="94.5" customHeight="1">
      <c r="A145" s="56">
        <v>37</v>
      </c>
      <c r="B145" s="6" t="s">
        <v>167</v>
      </c>
      <c r="C145" s="58" t="s">
        <v>168</v>
      </c>
      <c r="D145" s="59"/>
      <c r="E145" s="89">
        <v>0.065</v>
      </c>
      <c r="F145" s="90"/>
      <c r="G145" s="14">
        <v>157890.049</v>
      </c>
      <c r="H145" s="44">
        <v>414.52</v>
      </c>
      <c r="I145" s="45"/>
      <c r="J145" s="54">
        <v>156064.15</v>
      </c>
      <c r="K145" s="48">
        <v>10262.85</v>
      </c>
      <c r="L145" s="49"/>
      <c r="M145" s="48">
        <v>78.27</v>
      </c>
      <c r="N145" s="42"/>
      <c r="O145" s="49"/>
      <c r="P145" s="44">
        <v>40.42</v>
      </c>
      <c r="Q145" s="53"/>
      <c r="R145" s="45"/>
      <c r="S145" s="54">
        <v>10144.17</v>
      </c>
      <c r="T145" s="44">
        <v>100.99</v>
      </c>
      <c r="U145" s="45"/>
      <c r="V145" s="15">
        <v>9.0588</v>
      </c>
    </row>
    <row r="146" spans="1:22" ht="132.75" customHeight="1">
      <c r="A146" s="57"/>
      <c r="B146" s="13" t="s">
        <v>37</v>
      </c>
      <c r="C146" s="60" t="s">
        <v>169</v>
      </c>
      <c r="D146" s="61"/>
      <c r="E146" s="62" t="s">
        <v>96</v>
      </c>
      <c r="F146" s="63"/>
      <c r="G146" s="7">
        <v>872.55</v>
      </c>
      <c r="H146" s="44">
        <v>6.03</v>
      </c>
      <c r="I146" s="45"/>
      <c r="J146" s="55"/>
      <c r="K146" s="50"/>
      <c r="L146" s="51"/>
      <c r="M146" s="50"/>
      <c r="N146" s="52"/>
      <c r="O146" s="51"/>
      <c r="P146" s="44">
        <v>0.59</v>
      </c>
      <c r="Q146" s="53"/>
      <c r="R146" s="45"/>
      <c r="S146" s="55"/>
      <c r="T146" s="44">
        <v>0.52</v>
      </c>
      <c r="U146" s="45"/>
      <c r="V146" s="17">
        <v>0.0507</v>
      </c>
    </row>
    <row r="147" spans="1:22" ht="72" customHeight="1">
      <c r="A147" s="56">
        <v>38</v>
      </c>
      <c r="B147" s="6" t="s">
        <v>170</v>
      </c>
      <c r="C147" s="58" t="s">
        <v>171</v>
      </c>
      <c r="D147" s="59"/>
      <c r="E147" s="44">
        <v>0.31</v>
      </c>
      <c r="F147" s="45"/>
      <c r="G147" s="14">
        <v>663.042</v>
      </c>
      <c r="H147" s="44">
        <v>131.61</v>
      </c>
      <c r="I147" s="45"/>
      <c r="J147" s="54">
        <v>36.57</v>
      </c>
      <c r="K147" s="48">
        <v>205.54</v>
      </c>
      <c r="L147" s="49"/>
      <c r="M147" s="48">
        <v>165.65</v>
      </c>
      <c r="N147" s="42"/>
      <c r="O147" s="49"/>
      <c r="P147" s="44">
        <v>28.56</v>
      </c>
      <c r="Q147" s="53"/>
      <c r="R147" s="45"/>
      <c r="S147" s="54">
        <v>11.34</v>
      </c>
      <c r="T147" s="44">
        <v>89.49</v>
      </c>
      <c r="U147" s="45"/>
      <c r="V147" s="11" t="s">
        <v>527</v>
      </c>
    </row>
    <row r="148" spans="1:22" ht="84.75" customHeight="1">
      <c r="A148" s="57"/>
      <c r="B148" s="13" t="s">
        <v>37</v>
      </c>
      <c r="C148" s="60" t="s">
        <v>172</v>
      </c>
      <c r="D148" s="61"/>
      <c r="E148" s="62" t="s">
        <v>173</v>
      </c>
      <c r="F148" s="63"/>
      <c r="G148" s="7">
        <v>763.35</v>
      </c>
      <c r="H148" s="44">
        <v>6.62</v>
      </c>
      <c r="I148" s="45"/>
      <c r="J148" s="55"/>
      <c r="K148" s="50"/>
      <c r="L148" s="51"/>
      <c r="M148" s="50"/>
      <c r="N148" s="52"/>
      <c r="O148" s="51"/>
      <c r="P148" s="44">
        <v>1.44</v>
      </c>
      <c r="Q148" s="53"/>
      <c r="R148" s="45"/>
      <c r="S148" s="55"/>
      <c r="T148" s="44">
        <v>0.49</v>
      </c>
      <c r="U148" s="45"/>
      <c r="V148" s="16">
        <v>0.10633</v>
      </c>
    </row>
    <row r="149" spans="1:22" ht="57" customHeight="1">
      <c r="A149" s="56">
        <v>39</v>
      </c>
      <c r="B149" s="6" t="s">
        <v>170</v>
      </c>
      <c r="C149" s="58" t="s">
        <v>174</v>
      </c>
      <c r="D149" s="59"/>
      <c r="E149" s="44">
        <v>0.31</v>
      </c>
      <c r="F149" s="45"/>
      <c r="G149" s="14">
        <v>1287.408</v>
      </c>
      <c r="H149" s="44">
        <v>131.61</v>
      </c>
      <c r="I149" s="45"/>
      <c r="J149" s="54">
        <v>36.57</v>
      </c>
      <c r="K149" s="77">
        <v>399.1</v>
      </c>
      <c r="L149" s="78"/>
      <c r="M149" s="48">
        <v>326.56</v>
      </c>
      <c r="N149" s="42"/>
      <c r="O149" s="49"/>
      <c r="P149" s="46">
        <v>61.2</v>
      </c>
      <c r="Q149" s="83"/>
      <c r="R149" s="47"/>
      <c r="S149" s="54">
        <v>11.34</v>
      </c>
      <c r="T149" s="44">
        <v>89.49</v>
      </c>
      <c r="U149" s="45"/>
      <c r="V149" s="11" t="s">
        <v>528</v>
      </c>
    </row>
    <row r="150" spans="1:22" ht="133.5" customHeight="1">
      <c r="A150" s="57"/>
      <c r="B150" s="13" t="s">
        <v>37</v>
      </c>
      <c r="C150" s="60" t="s">
        <v>175</v>
      </c>
      <c r="D150" s="61"/>
      <c r="E150" s="62" t="s">
        <v>173</v>
      </c>
      <c r="F150" s="63"/>
      <c r="G150" s="7">
        <v>763.35</v>
      </c>
      <c r="H150" s="44">
        <v>6.62</v>
      </c>
      <c r="I150" s="45"/>
      <c r="J150" s="55"/>
      <c r="K150" s="79"/>
      <c r="L150" s="80"/>
      <c r="M150" s="50"/>
      <c r="N150" s="52"/>
      <c r="O150" s="51"/>
      <c r="P150" s="44">
        <v>3.08</v>
      </c>
      <c r="Q150" s="53"/>
      <c r="R150" s="45"/>
      <c r="S150" s="55"/>
      <c r="T150" s="44">
        <v>0.49</v>
      </c>
      <c r="U150" s="45"/>
      <c r="V150" s="16">
        <v>0.22785</v>
      </c>
    </row>
    <row r="151" spans="1:22" ht="115.5" customHeight="1">
      <c r="A151" s="56">
        <v>40</v>
      </c>
      <c r="B151" s="56" t="s">
        <v>84</v>
      </c>
      <c r="C151" s="58" t="s">
        <v>176</v>
      </c>
      <c r="D151" s="43"/>
      <c r="E151" s="129">
        <v>4</v>
      </c>
      <c r="F151" s="133"/>
      <c r="G151" s="58"/>
      <c r="H151" s="129">
        <v>0</v>
      </c>
      <c r="I151" s="130"/>
      <c r="J151" s="73">
        <v>2797.34</v>
      </c>
      <c r="K151" s="56"/>
      <c r="L151" s="68"/>
      <c r="M151" s="58"/>
      <c r="N151" s="43"/>
      <c r="O151" s="43"/>
      <c r="P151" s="43"/>
      <c r="Q151" s="43"/>
      <c r="R151" s="43"/>
      <c r="S151" s="73">
        <v>11189.36</v>
      </c>
      <c r="T151" s="58"/>
      <c r="U151" s="43"/>
      <c r="V151" s="59"/>
    </row>
    <row r="152" spans="1:22" ht="12.75" customHeight="1">
      <c r="A152" s="57"/>
      <c r="B152" s="57"/>
      <c r="C152" s="57"/>
      <c r="D152" s="134"/>
      <c r="E152" s="57" t="s">
        <v>149</v>
      </c>
      <c r="F152" s="69"/>
      <c r="G152" s="60"/>
      <c r="H152" s="131"/>
      <c r="I152" s="132"/>
      <c r="J152" s="74"/>
      <c r="K152" s="57"/>
      <c r="L152" s="69"/>
      <c r="M152" s="60"/>
      <c r="N152" s="70"/>
      <c r="O152" s="70"/>
      <c r="P152" s="70"/>
      <c r="Q152" s="70"/>
      <c r="R152" s="70"/>
      <c r="S152" s="74"/>
      <c r="T152" s="60"/>
      <c r="U152" s="70"/>
      <c r="V152" s="61"/>
    </row>
    <row r="153" spans="1:22" ht="100.5" customHeight="1">
      <c r="A153" s="56">
        <v>41</v>
      </c>
      <c r="B153" s="56" t="s">
        <v>101</v>
      </c>
      <c r="C153" s="58" t="s">
        <v>177</v>
      </c>
      <c r="D153" s="43"/>
      <c r="E153" s="129">
        <v>3</v>
      </c>
      <c r="F153" s="133"/>
      <c r="G153" s="58"/>
      <c r="H153" s="129">
        <v>0</v>
      </c>
      <c r="I153" s="130"/>
      <c r="J153" s="73">
        <v>12466.33</v>
      </c>
      <c r="K153" s="56"/>
      <c r="L153" s="68"/>
      <c r="M153" s="58"/>
      <c r="N153" s="43"/>
      <c r="O153" s="43"/>
      <c r="P153" s="43"/>
      <c r="Q153" s="43"/>
      <c r="R153" s="43"/>
      <c r="S153" s="73">
        <v>37398.99</v>
      </c>
      <c r="T153" s="58"/>
      <c r="U153" s="43"/>
      <c r="V153" s="59"/>
    </row>
    <row r="154" spans="1:22" ht="12.75" customHeight="1">
      <c r="A154" s="57"/>
      <c r="B154" s="57"/>
      <c r="C154" s="57"/>
      <c r="D154" s="134"/>
      <c r="E154" s="57" t="s">
        <v>149</v>
      </c>
      <c r="F154" s="69"/>
      <c r="G154" s="60"/>
      <c r="H154" s="131"/>
      <c r="I154" s="132"/>
      <c r="J154" s="74"/>
      <c r="K154" s="57"/>
      <c r="L154" s="69"/>
      <c r="M154" s="60"/>
      <c r="N154" s="70"/>
      <c r="O154" s="70"/>
      <c r="P154" s="70"/>
      <c r="Q154" s="70"/>
      <c r="R154" s="70"/>
      <c r="S154" s="74"/>
      <c r="T154" s="60"/>
      <c r="U154" s="70"/>
      <c r="V154" s="61"/>
    </row>
    <row r="155" spans="1:22" ht="12" customHeight="1">
      <c r="A155" s="43" t="s">
        <v>178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</row>
    <row r="156" spans="1:22" ht="87" customHeight="1">
      <c r="A156" s="56">
        <v>42</v>
      </c>
      <c r="B156" s="6" t="s">
        <v>179</v>
      </c>
      <c r="C156" s="58" t="s">
        <v>180</v>
      </c>
      <c r="D156" s="59"/>
      <c r="E156" s="89">
        <v>7.857</v>
      </c>
      <c r="F156" s="90"/>
      <c r="G156" s="18">
        <v>748.3</v>
      </c>
      <c r="H156" s="44">
        <v>163.56</v>
      </c>
      <c r="I156" s="45"/>
      <c r="J156" s="81">
        <v>0</v>
      </c>
      <c r="K156" s="48">
        <v>5879.39</v>
      </c>
      <c r="L156" s="49"/>
      <c r="M156" s="77">
        <v>4594.3</v>
      </c>
      <c r="N156" s="99"/>
      <c r="O156" s="78"/>
      <c r="P156" s="44">
        <v>1285.09</v>
      </c>
      <c r="Q156" s="53"/>
      <c r="R156" s="45"/>
      <c r="S156" s="81">
        <v>0</v>
      </c>
      <c r="T156" s="46">
        <v>74.3</v>
      </c>
      <c r="U156" s="47"/>
      <c r="V156" s="15" t="s">
        <v>529</v>
      </c>
    </row>
    <row r="157" spans="1:22" ht="56.25" customHeight="1">
      <c r="A157" s="57"/>
      <c r="B157" s="13" t="s">
        <v>37</v>
      </c>
      <c r="C157" s="60"/>
      <c r="D157" s="61"/>
      <c r="E157" s="62" t="s">
        <v>181</v>
      </c>
      <c r="F157" s="63"/>
      <c r="G157" s="7">
        <v>584.74</v>
      </c>
      <c r="H157" s="44">
        <v>20.56</v>
      </c>
      <c r="I157" s="45"/>
      <c r="J157" s="82"/>
      <c r="K157" s="50"/>
      <c r="L157" s="51"/>
      <c r="M157" s="79"/>
      <c r="N157" s="100"/>
      <c r="O157" s="80"/>
      <c r="P157" s="44">
        <v>161.54</v>
      </c>
      <c r="Q157" s="53"/>
      <c r="R157" s="45"/>
      <c r="S157" s="82"/>
      <c r="T157" s="44">
        <v>1.99</v>
      </c>
      <c r="U157" s="45"/>
      <c r="V157" s="16" t="s">
        <v>530</v>
      </c>
    </row>
    <row r="158" spans="1:22" ht="157.5" customHeight="1">
      <c r="A158" s="56">
        <v>43</v>
      </c>
      <c r="B158" s="6" t="s">
        <v>182</v>
      </c>
      <c r="C158" s="58" t="s">
        <v>183</v>
      </c>
      <c r="D158" s="59"/>
      <c r="E158" s="89">
        <v>7.857</v>
      </c>
      <c r="F158" s="90"/>
      <c r="G158" s="14">
        <v>1439.8719999999998</v>
      </c>
      <c r="H158" s="44">
        <v>109.64</v>
      </c>
      <c r="I158" s="45"/>
      <c r="J158" s="54">
        <v>161.89</v>
      </c>
      <c r="K158" s="48">
        <v>11313.07</v>
      </c>
      <c r="L158" s="49"/>
      <c r="M158" s="48">
        <v>8748.94</v>
      </c>
      <c r="N158" s="42"/>
      <c r="O158" s="49"/>
      <c r="P158" s="44">
        <v>1292.16</v>
      </c>
      <c r="Q158" s="53"/>
      <c r="R158" s="45"/>
      <c r="S158" s="54">
        <v>1271.97</v>
      </c>
      <c r="T158" s="44">
        <v>85.84</v>
      </c>
      <c r="U158" s="45"/>
      <c r="V158" s="11" t="s">
        <v>531</v>
      </c>
    </row>
    <row r="159" spans="1:22" ht="131.25" customHeight="1">
      <c r="A159" s="57"/>
      <c r="B159" s="13" t="s">
        <v>37</v>
      </c>
      <c r="C159" s="60" t="s">
        <v>184</v>
      </c>
      <c r="D159" s="61"/>
      <c r="E159" s="62" t="s">
        <v>185</v>
      </c>
      <c r="F159" s="63"/>
      <c r="G159" s="18">
        <v>806.9</v>
      </c>
      <c r="H159" s="46">
        <v>64.6</v>
      </c>
      <c r="I159" s="47"/>
      <c r="J159" s="55"/>
      <c r="K159" s="50"/>
      <c r="L159" s="51"/>
      <c r="M159" s="50"/>
      <c r="N159" s="52"/>
      <c r="O159" s="51"/>
      <c r="P159" s="44">
        <v>761.34</v>
      </c>
      <c r="Q159" s="53"/>
      <c r="R159" s="45"/>
      <c r="S159" s="55"/>
      <c r="T159" s="44">
        <v>6.29</v>
      </c>
      <c r="U159" s="45"/>
      <c r="V159" s="17">
        <v>74.1308</v>
      </c>
    </row>
    <row r="160" spans="1:22" ht="114" customHeight="1">
      <c r="A160" s="56">
        <v>44</v>
      </c>
      <c r="B160" s="56" t="s">
        <v>41</v>
      </c>
      <c r="C160" s="58" t="s">
        <v>186</v>
      </c>
      <c r="D160" s="43"/>
      <c r="E160" s="93">
        <v>14.69</v>
      </c>
      <c r="F160" s="94"/>
      <c r="G160" s="58"/>
      <c r="H160" s="93">
        <v>1.87</v>
      </c>
      <c r="I160" s="141"/>
      <c r="J160" s="73">
        <v>634.62</v>
      </c>
      <c r="K160" s="56"/>
      <c r="L160" s="68"/>
      <c r="M160" s="58"/>
      <c r="N160" s="43"/>
      <c r="O160" s="43"/>
      <c r="P160" s="43"/>
      <c r="Q160" s="43"/>
      <c r="R160" s="43"/>
      <c r="S160" s="73">
        <v>9322.57</v>
      </c>
      <c r="T160" s="58"/>
      <c r="U160" s="43"/>
      <c r="V160" s="59"/>
    </row>
    <row r="161" spans="1:22" ht="12.75" customHeight="1">
      <c r="A161" s="57"/>
      <c r="B161" s="57"/>
      <c r="C161" s="57"/>
      <c r="D161" s="134"/>
      <c r="E161" s="57" t="s">
        <v>43</v>
      </c>
      <c r="F161" s="69"/>
      <c r="G161" s="60"/>
      <c r="H161" s="142"/>
      <c r="I161" s="143"/>
      <c r="J161" s="74"/>
      <c r="K161" s="57"/>
      <c r="L161" s="69"/>
      <c r="M161" s="60"/>
      <c r="N161" s="70"/>
      <c r="O161" s="70"/>
      <c r="P161" s="70"/>
      <c r="Q161" s="70"/>
      <c r="R161" s="70"/>
      <c r="S161" s="74"/>
      <c r="T161" s="60"/>
      <c r="U161" s="70"/>
      <c r="V161" s="61"/>
    </row>
    <row r="162" spans="1:22" ht="167.25" customHeight="1">
      <c r="A162" s="56">
        <v>45</v>
      </c>
      <c r="B162" s="6" t="s">
        <v>187</v>
      </c>
      <c r="C162" s="58" t="s">
        <v>188</v>
      </c>
      <c r="D162" s="59"/>
      <c r="E162" s="89">
        <v>2.678</v>
      </c>
      <c r="F162" s="90"/>
      <c r="G162" s="7">
        <v>1315.94</v>
      </c>
      <c r="H162" s="44">
        <v>20.94</v>
      </c>
      <c r="I162" s="45"/>
      <c r="J162" s="54">
        <v>0.82</v>
      </c>
      <c r="K162" s="48">
        <v>3524.09</v>
      </c>
      <c r="L162" s="49"/>
      <c r="M162" s="48">
        <v>3465.81</v>
      </c>
      <c r="N162" s="42"/>
      <c r="O162" s="49"/>
      <c r="P162" s="44">
        <v>56.08</v>
      </c>
      <c r="Q162" s="53"/>
      <c r="R162" s="45"/>
      <c r="S162" s="121">
        <v>2.2</v>
      </c>
      <c r="T162" s="44">
        <v>146.07</v>
      </c>
      <c r="U162" s="45"/>
      <c r="V162" s="11" t="s">
        <v>575</v>
      </c>
    </row>
    <row r="163" spans="1:22" ht="67.5" customHeight="1">
      <c r="A163" s="57"/>
      <c r="B163" s="13" t="s">
        <v>37</v>
      </c>
      <c r="C163" s="60"/>
      <c r="D163" s="61"/>
      <c r="E163" s="62" t="s">
        <v>36</v>
      </c>
      <c r="F163" s="63"/>
      <c r="G163" s="7">
        <v>1294.18</v>
      </c>
      <c r="H163" s="44">
        <v>7.77</v>
      </c>
      <c r="I163" s="45"/>
      <c r="J163" s="55"/>
      <c r="K163" s="50"/>
      <c r="L163" s="51"/>
      <c r="M163" s="50"/>
      <c r="N163" s="52"/>
      <c r="O163" s="51"/>
      <c r="P163" s="44">
        <v>20.81</v>
      </c>
      <c r="Q163" s="53"/>
      <c r="R163" s="45"/>
      <c r="S163" s="122"/>
      <c r="T163" s="44">
        <v>0.67</v>
      </c>
      <c r="U163" s="45"/>
      <c r="V163" s="16">
        <v>1.79426</v>
      </c>
    </row>
    <row r="164" spans="1:22" ht="12" customHeight="1">
      <c r="A164" s="56">
        <v>45.1</v>
      </c>
      <c r="B164" s="56" t="s">
        <v>38</v>
      </c>
      <c r="C164" s="58" t="s">
        <v>39</v>
      </c>
      <c r="D164" s="43"/>
      <c r="E164" s="123">
        <v>9.051639999999999</v>
      </c>
      <c r="F164" s="124"/>
      <c r="G164" s="58"/>
      <c r="H164" s="125">
        <v>3.38</v>
      </c>
      <c r="I164" s="126"/>
      <c r="J164" s="91">
        <v>0</v>
      </c>
      <c r="K164" s="56"/>
      <c r="L164" s="68"/>
      <c r="M164" s="58"/>
      <c r="N164" s="43"/>
      <c r="O164" s="43"/>
      <c r="P164" s="43"/>
      <c r="Q164" s="43"/>
      <c r="R164" s="43"/>
      <c r="S164" s="91">
        <v>0</v>
      </c>
      <c r="T164" s="58"/>
      <c r="U164" s="43"/>
      <c r="V164" s="59"/>
    </row>
    <row r="165" spans="1:22" ht="12" customHeight="1">
      <c r="A165" s="57"/>
      <c r="B165" s="57"/>
      <c r="C165" s="60"/>
      <c r="D165" s="70"/>
      <c r="E165" s="57" t="s">
        <v>40</v>
      </c>
      <c r="F165" s="69"/>
      <c r="G165" s="60"/>
      <c r="H165" s="127"/>
      <c r="I165" s="128"/>
      <c r="J165" s="92"/>
      <c r="K165" s="57"/>
      <c r="L165" s="69"/>
      <c r="M165" s="60"/>
      <c r="N165" s="70"/>
      <c r="O165" s="70"/>
      <c r="P165" s="70"/>
      <c r="Q165" s="70"/>
      <c r="R165" s="70"/>
      <c r="S165" s="92"/>
      <c r="T165" s="60"/>
      <c r="U165" s="70"/>
      <c r="V165" s="61"/>
    </row>
    <row r="166" spans="1:22" ht="12" customHeight="1">
      <c r="A166" s="56">
        <v>45.2</v>
      </c>
      <c r="B166" s="56" t="s">
        <v>41</v>
      </c>
      <c r="C166" s="58" t="s">
        <v>189</v>
      </c>
      <c r="D166" s="43"/>
      <c r="E166" s="105">
        <v>5.8916</v>
      </c>
      <c r="F166" s="106"/>
      <c r="G166" s="58"/>
      <c r="H166" s="95">
        <v>2.2</v>
      </c>
      <c r="I166" s="96"/>
      <c r="J166" s="73">
        <v>634.62</v>
      </c>
      <c r="K166" s="56"/>
      <c r="L166" s="68"/>
      <c r="M166" s="58"/>
      <c r="N166" s="43"/>
      <c r="O166" s="43"/>
      <c r="P166" s="43"/>
      <c r="Q166" s="43"/>
      <c r="R166" s="43"/>
      <c r="S166" s="73">
        <v>3738.93</v>
      </c>
      <c r="T166" s="58"/>
      <c r="U166" s="43"/>
      <c r="V166" s="59"/>
    </row>
    <row r="167" spans="1:22" ht="109.5" customHeight="1">
      <c r="A167" s="57"/>
      <c r="B167" s="57"/>
      <c r="C167" s="60"/>
      <c r="D167" s="70"/>
      <c r="E167" s="57" t="s">
        <v>43</v>
      </c>
      <c r="F167" s="69"/>
      <c r="G167" s="60"/>
      <c r="H167" s="97"/>
      <c r="I167" s="98"/>
      <c r="J167" s="74"/>
      <c r="K167" s="57"/>
      <c r="L167" s="69"/>
      <c r="M167" s="60"/>
      <c r="N167" s="70"/>
      <c r="O167" s="70"/>
      <c r="P167" s="70"/>
      <c r="Q167" s="70"/>
      <c r="R167" s="70"/>
      <c r="S167" s="74"/>
      <c r="T167" s="60"/>
      <c r="U167" s="70"/>
      <c r="V167" s="61"/>
    </row>
    <row r="168" spans="1:22" ht="135.75" customHeight="1">
      <c r="A168" s="56">
        <v>46</v>
      </c>
      <c r="B168" s="6" t="s">
        <v>190</v>
      </c>
      <c r="C168" s="58" t="s">
        <v>191</v>
      </c>
      <c r="D168" s="59"/>
      <c r="E168" s="89">
        <v>2.678</v>
      </c>
      <c r="F168" s="90"/>
      <c r="G168" s="15">
        <v>564.2826</v>
      </c>
      <c r="H168" s="44">
        <v>2.93</v>
      </c>
      <c r="I168" s="45"/>
      <c r="J168" s="54">
        <v>402.54</v>
      </c>
      <c r="K168" s="48">
        <v>1511.15</v>
      </c>
      <c r="L168" s="49"/>
      <c r="M168" s="48">
        <v>421.38</v>
      </c>
      <c r="N168" s="42"/>
      <c r="O168" s="49"/>
      <c r="P168" s="44">
        <v>11.77</v>
      </c>
      <c r="Q168" s="53"/>
      <c r="R168" s="45"/>
      <c r="S168" s="81">
        <v>1078</v>
      </c>
      <c r="T168" s="44">
        <v>11.99</v>
      </c>
      <c r="U168" s="45"/>
      <c r="V168" s="11" t="s">
        <v>532</v>
      </c>
    </row>
    <row r="169" spans="1:22" ht="131.25" customHeight="1">
      <c r="A169" s="57"/>
      <c r="B169" s="13" t="s">
        <v>37</v>
      </c>
      <c r="C169" s="60" t="s">
        <v>192</v>
      </c>
      <c r="D169" s="61"/>
      <c r="E169" s="62" t="s">
        <v>68</v>
      </c>
      <c r="F169" s="63"/>
      <c r="G169" s="7">
        <v>114.02</v>
      </c>
      <c r="H169" s="44">
        <v>0.12</v>
      </c>
      <c r="I169" s="45"/>
      <c r="J169" s="55"/>
      <c r="K169" s="50"/>
      <c r="L169" s="51"/>
      <c r="M169" s="50"/>
      <c r="N169" s="52"/>
      <c r="O169" s="51"/>
      <c r="P169" s="44">
        <v>0.48</v>
      </c>
      <c r="Q169" s="53"/>
      <c r="R169" s="45"/>
      <c r="S169" s="82"/>
      <c r="T169" s="44">
        <v>0.01</v>
      </c>
      <c r="U169" s="45"/>
      <c r="V169" s="16">
        <v>0.04017</v>
      </c>
    </row>
    <row r="170" spans="1:22" ht="91.5" customHeight="1">
      <c r="A170" s="56">
        <v>47</v>
      </c>
      <c r="B170" s="6" t="s">
        <v>193</v>
      </c>
      <c r="C170" s="58" t="s">
        <v>194</v>
      </c>
      <c r="D170" s="59"/>
      <c r="E170" s="89">
        <v>2.678</v>
      </c>
      <c r="F170" s="90"/>
      <c r="G170" s="15">
        <v>88.90379999999999</v>
      </c>
      <c r="H170" s="44">
        <v>1.18</v>
      </c>
      <c r="I170" s="45"/>
      <c r="J170" s="54">
        <v>0.18</v>
      </c>
      <c r="K170" s="48">
        <v>238.08</v>
      </c>
      <c r="L170" s="49"/>
      <c r="M170" s="48">
        <v>232.86</v>
      </c>
      <c r="N170" s="42"/>
      <c r="O170" s="49"/>
      <c r="P170" s="44">
        <v>4.74</v>
      </c>
      <c r="Q170" s="53"/>
      <c r="R170" s="45"/>
      <c r="S170" s="54">
        <v>0.48</v>
      </c>
      <c r="T170" s="44">
        <v>6.55</v>
      </c>
      <c r="U170" s="45"/>
      <c r="V170" s="11" t="s">
        <v>533</v>
      </c>
    </row>
    <row r="171" spans="1:22" ht="144" customHeight="1">
      <c r="A171" s="57"/>
      <c r="B171" s="13" t="s">
        <v>37</v>
      </c>
      <c r="C171" s="60" t="s">
        <v>195</v>
      </c>
      <c r="D171" s="61"/>
      <c r="E171" s="62" t="s">
        <v>196</v>
      </c>
      <c r="F171" s="63"/>
      <c r="G171" s="7">
        <v>63.01</v>
      </c>
      <c r="H171" s="44">
        <v>0.12</v>
      </c>
      <c r="I171" s="45"/>
      <c r="J171" s="55"/>
      <c r="K171" s="50"/>
      <c r="L171" s="51"/>
      <c r="M171" s="50"/>
      <c r="N171" s="52"/>
      <c r="O171" s="51"/>
      <c r="P171" s="44">
        <v>0.48</v>
      </c>
      <c r="Q171" s="53"/>
      <c r="R171" s="45"/>
      <c r="S171" s="55"/>
      <c r="T171" s="44">
        <v>0.01</v>
      </c>
      <c r="U171" s="45"/>
      <c r="V171" s="16">
        <v>0.04017</v>
      </c>
    </row>
    <row r="172" spans="1:22" ht="23.25" customHeight="1">
      <c r="A172" s="56">
        <v>47.1</v>
      </c>
      <c r="B172" s="56" t="s">
        <v>101</v>
      </c>
      <c r="C172" s="58" t="s">
        <v>197</v>
      </c>
      <c r="D172" s="43"/>
      <c r="E172" s="139">
        <v>0.034814</v>
      </c>
      <c r="F172" s="140"/>
      <c r="G172" s="58"/>
      <c r="H172" s="101">
        <v>0.013</v>
      </c>
      <c r="I172" s="102"/>
      <c r="J172" s="73">
        <v>9779.56</v>
      </c>
      <c r="K172" s="56"/>
      <c r="L172" s="68"/>
      <c r="M172" s="58"/>
      <c r="N172" s="43"/>
      <c r="O172" s="43"/>
      <c r="P172" s="43"/>
      <c r="Q172" s="43"/>
      <c r="R172" s="43"/>
      <c r="S172" s="73">
        <v>340.47</v>
      </c>
      <c r="T172" s="58"/>
      <c r="U172" s="43"/>
      <c r="V172" s="59"/>
    </row>
    <row r="173" spans="1:22" ht="12" customHeight="1">
      <c r="A173" s="57"/>
      <c r="B173" s="57"/>
      <c r="C173" s="60"/>
      <c r="D173" s="70"/>
      <c r="E173" s="57" t="s">
        <v>40</v>
      </c>
      <c r="F173" s="69"/>
      <c r="G173" s="60"/>
      <c r="H173" s="103"/>
      <c r="I173" s="104"/>
      <c r="J173" s="74"/>
      <c r="K173" s="57"/>
      <c r="L173" s="69"/>
      <c r="M173" s="60"/>
      <c r="N173" s="70"/>
      <c r="O173" s="70"/>
      <c r="P173" s="70"/>
      <c r="Q173" s="70"/>
      <c r="R173" s="70"/>
      <c r="S173" s="74"/>
      <c r="T173" s="60"/>
      <c r="U173" s="70"/>
      <c r="V173" s="61"/>
    </row>
    <row r="174" spans="1:22" ht="66.75" customHeight="1">
      <c r="A174" s="56">
        <v>48</v>
      </c>
      <c r="B174" s="6" t="s">
        <v>198</v>
      </c>
      <c r="C174" s="58" t="s">
        <v>199</v>
      </c>
      <c r="D174" s="59"/>
      <c r="E174" s="89">
        <v>2.678</v>
      </c>
      <c r="F174" s="90"/>
      <c r="G174" s="15">
        <v>1378.5877999999998</v>
      </c>
      <c r="H174" s="46">
        <v>13.7</v>
      </c>
      <c r="I174" s="47"/>
      <c r="J174" s="81">
        <v>827</v>
      </c>
      <c r="K174" s="48">
        <v>3691.86</v>
      </c>
      <c r="L174" s="49"/>
      <c r="M174" s="48">
        <v>1422.12</v>
      </c>
      <c r="N174" s="42"/>
      <c r="O174" s="49"/>
      <c r="P174" s="44">
        <v>55.03</v>
      </c>
      <c r="Q174" s="53"/>
      <c r="R174" s="45"/>
      <c r="S174" s="54">
        <v>2214.71</v>
      </c>
      <c r="T174" s="46">
        <v>42.9</v>
      </c>
      <c r="U174" s="47"/>
      <c r="V174" s="11" t="s">
        <v>534</v>
      </c>
    </row>
    <row r="175" spans="1:22" ht="69" customHeight="1">
      <c r="A175" s="57"/>
      <c r="B175" s="13" t="s">
        <v>37</v>
      </c>
      <c r="C175" s="60" t="s">
        <v>200</v>
      </c>
      <c r="D175" s="61"/>
      <c r="E175" s="62" t="s">
        <v>68</v>
      </c>
      <c r="F175" s="63"/>
      <c r="G175" s="7">
        <v>384.81</v>
      </c>
      <c r="H175" s="44">
        <v>0.23</v>
      </c>
      <c r="I175" s="45"/>
      <c r="J175" s="82"/>
      <c r="K175" s="50"/>
      <c r="L175" s="51"/>
      <c r="M175" s="50"/>
      <c r="N175" s="52"/>
      <c r="O175" s="51"/>
      <c r="P175" s="44">
        <v>0.92</v>
      </c>
      <c r="Q175" s="53"/>
      <c r="R175" s="45"/>
      <c r="S175" s="55"/>
      <c r="T175" s="44">
        <v>0.02</v>
      </c>
      <c r="U175" s="45"/>
      <c r="V175" s="16">
        <v>0.08034</v>
      </c>
    </row>
    <row r="176" spans="1:22" ht="23.25" customHeight="1">
      <c r="A176" s="56">
        <v>48.1</v>
      </c>
      <c r="B176" s="56" t="s">
        <v>101</v>
      </c>
      <c r="C176" s="58" t="s">
        <v>201</v>
      </c>
      <c r="D176" s="43"/>
      <c r="E176" s="139">
        <v>0.168714</v>
      </c>
      <c r="F176" s="140"/>
      <c r="G176" s="58"/>
      <c r="H176" s="101">
        <v>0.063</v>
      </c>
      <c r="I176" s="102"/>
      <c r="J176" s="73">
        <v>27587.17</v>
      </c>
      <c r="K176" s="56"/>
      <c r="L176" s="68"/>
      <c r="M176" s="58"/>
      <c r="N176" s="43"/>
      <c r="O176" s="43"/>
      <c r="P176" s="43"/>
      <c r="Q176" s="43"/>
      <c r="R176" s="43"/>
      <c r="S176" s="73">
        <v>4654.34</v>
      </c>
      <c r="T176" s="58"/>
      <c r="U176" s="43"/>
      <c r="V176" s="59"/>
    </row>
    <row r="177" spans="1:22" ht="33" customHeight="1">
      <c r="A177" s="57"/>
      <c r="B177" s="57"/>
      <c r="C177" s="60"/>
      <c r="D177" s="70"/>
      <c r="E177" s="57" t="s">
        <v>202</v>
      </c>
      <c r="F177" s="69"/>
      <c r="G177" s="60"/>
      <c r="H177" s="103"/>
      <c r="I177" s="104"/>
      <c r="J177" s="74"/>
      <c r="K177" s="57"/>
      <c r="L177" s="69"/>
      <c r="M177" s="60"/>
      <c r="N177" s="70"/>
      <c r="O177" s="70"/>
      <c r="P177" s="70"/>
      <c r="Q177" s="70"/>
      <c r="R177" s="70"/>
      <c r="S177" s="74"/>
      <c r="T177" s="60"/>
      <c r="U177" s="70"/>
      <c r="V177" s="61"/>
    </row>
    <row r="178" spans="1:22" ht="215.25" customHeight="1">
      <c r="A178" s="56">
        <v>49</v>
      </c>
      <c r="B178" s="6" t="s">
        <v>203</v>
      </c>
      <c r="C178" s="58" t="s">
        <v>204</v>
      </c>
      <c r="D178" s="59"/>
      <c r="E178" s="89">
        <v>7.857</v>
      </c>
      <c r="F178" s="90"/>
      <c r="G178" s="15">
        <v>11261.0676</v>
      </c>
      <c r="H178" s="44">
        <v>31.75</v>
      </c>
      <c r="I178" s="45"/>
      <c r="J178" s="54">
        <v>9190.68</v>
      </c>
      <c r="K178" s="48">
        <v>88478.21</v>
      </c>
      <c r="L178" s="49"/>
      <c r="M178" s="48">
        <v>15892.85</v>
      </c>
      <c r="N178" s="42"/>
      <c r="O178" s="49"/>
      <c r="P178" s="44">
        <v>374.19</v>
      </c>
      <c r="Q178" s="53"/>
      <c r="R178" s="45"/>
      <c r="S178" s="54">
        <v>72211.17</v>
      </c>
      <c r="T178" s="44">
        <v>159.67</v>
      </c>
      <c r="U178" s="45"/>
      <c r="V178" s="11" t="s">
        <v>535</v>
      </c>
    </row>
    <row r="179" spans="1:22" ht="136.5" customHeight="1">
      <c r="A179" s="57"/>
      <c r="B179" s="13" t="s">
        <v>37</v>
      </c>
      <c r="C179" s="60" t="s">
        <v>205</v>
      </c>
      <c r="D179" s="61"/>
      <c r="E179" s="62" t="s">
        <v>181</v>
      </c>
      <c r="F179" s="63"/>
      <c r="G179" s="7">
        <v>1465.77</v>
      </c>
      <c r="H179" s="44">
        <v>17.01</v>
      </c>
      <c r="I179" s="45"/>
      <c r="J179" s="55"/>
      <c r="K179" s="50"/>
      <c r="L179" s="51"/>
      <c r="M179" s="50"/>
      <c r="N179" s="52"/>
      <c r="O179" s="51"/>
      <c r="P179" s="44">
        <v>200.47</v>
      </c>
      <c r="Q179" s="53"/>
      <c r="R179" s="45"/>
      <c r="S179" s="55"/>
      <c r="T179" s="44">
        <v>1.65</v>
      </c>
      <c r="U179" s="45"/>
      <c r="V179" s="16" t="s">
        <v>536</v>
      </c>
    </row>
    <row r="180" spans="1:22" ht="187.5" customHeight="1">
      <c r="A180" s="56">
        <v>50</v>
      </c>
      <c r="B180" s="6" t="s">
        <v>206</v>
      </c>
      <c r="C180" s="58" t="s">
        <v>207</v>
      </c>
      <c r="D180" s="59"/>
      <c r="E180" s="44">
        <v>30.52</v>
      </c>
      <c r="F180" s="45"/>
      <c r="G180" s="15">
        <v>4504.992200000001</v>
      </c>
      <c r="H180" s="44">
        <v>12.72</v>
      </c>
      <c r="I180" s="45"/>
      <c r="J180" s="121">
        <v>3647.3</v>
      </c>
      <c r="K180" s="48">
        <v>137492.36</v>
      </c>
      <c r="L180" s="49"/>
      <c r="M180" s="48">
        <v>25594.44</v>
      </c>
      <c r="N180" s="42"/>
      <c r="O180" s="49"/>
      <c r="P180" s="44">
        <v>582.32</v>
      </c>
      <c r="Q180" s="53"/>
      <c r="R180" s="45"/>
      <c r="S180" s="121">
        <v>111315.6</v>
      </c>
      <c r="T180" s="84">
        <v>67</v>
      </c>
      <c r="U180" s="86"/>
      <c r="V180" s="15" t="s">
        <v>537</v>
      </c>
    </row>
    <row r="181" spans="1:22" ht="138" customHeight="1">
      <c r="A181" s="57"/>
      <c r="B181" s="13" t="s">
        <v>37</v>
      </c>
      <c r="C181" s="60" t="s">
        <v>208</v>
      </c>
      <c r="D181" s="61"/>
      <c r="E181" s="62" t="s">
        <v>209</v>
      </c>
      <c r="F181" s="63"/>
      <c r="G181" s="7">
        <v>607.69</v>
      </c>
      <c r="H181" s="84">
        <v>0</v>
      </c>
      <c r="I181" s="86"/>
      <c r="J181" s="122"/>
      <c r="K181" s="50"/>
      <c r="L181" s="51"/>
      <c r="M181" s="50"/>
      <c r="N181" s="52"/>
      <c r="O181" s="51"/>
      <c r="P181" s="84">
        <v>0</v>
      </c>
      <c r="Q181" s="85"/>
      <c r="R181" s="86"/>
      <c r="S181" s="122"/>
      <c r="T181" s="84">
        <v>0</v>
      </c>
      <c r="U181" s="86"/>
      <c r="V181" s="12">
        <v>0</v>
      </c>
    </row>
    <row r="182" spans="1:22" ht="73.5" customHeight="1">
      <c r="A182" s="56">
        <v>51</v>
      </c>
      <c r="B182" s="56" t="s">
        <v>210</v>
      </c>
      <c r="C182" s="58" t="s">
        <v>211</v>
      </c>
      <c r="D182" s="43"/>
      <c r="E182" s="93">
        <v>3306.24</v>
      </c>
      <c r="F182" s="94"/>
      <c r="G182" s="58"/>
      <c r="H182" s="129">
        <v>0</v>
      </c>
      <c r="I182" s="130"/>
      <c r="J182" s="73">
        <v>25.93</v>
      </c>
      <c r="K182" s="56"/>
      <c r="L182" s="68"/>
      <c r="M182" s="58"/>
      <c r="N182" s="43"/>
      <c r="O182" s="43"/>
      <c r="P182" s="43"/>
      <c r="Q182" s="43"/>
      <c r="R182" s="43"/>
      <c r="S182" s="71">
        <v>85730.8</v>
      </c>
      <c r="T182" s="58"/>
      <c r="U182" s="43"/>
      <c r="V182" s="59"/>
    </row>
    <row r="183" spans="1:22" ht="12.75" customHeight="1">
      <c r="A183" s="57"/>
      <c r="B183" s="57"/>
      <c r="C183" s="57"/>
      <c r="D183" s="134"/>
      <c r="E183" s="57" t="s">
        <v>43</v>
      </c>
      <c r="F183" s="69"/>
      <c r="G183" s="60"/>
      <c r="H183" s="131"/>
      <c r="I183" s="132"/>
      <c r="J183" s="74"/>
      <c r="K183" s="57"/>
      <c r="L183" s="69"/>
      <c r="M183" s="60"/>
      <c r="N183" s="70"/>
      <c r="O183" s="70"/>
      <c r="P183" s="70"/>
      <c r="Q183" s="70"/>
      <c r="R183" s="70"/>
      <c r="S183" s="72"/>
      <c r="T183" s="60"/>
      <c r="U183" s="70"/>
      <c r="V183" s="61"/>
    </row>
    <row r="184" spans="1:22" ht="74.25" customHeight="1">
      <c r="A184" s="56">
        <v>52</v>
      </c>
      <c r="B184" s="6" t="s">
        <v>212</v>
      </c>
      <c r="C184" s="58" t="s">
        <v>213</v>
      </c>
      <c r="D184" s="59"/>
      <c r="E184" s="44">
        <v>54.63</v>
      </c>
      <c r="F184" s="45"/>
      <c r="G184" s="15">
        <v>197.83079999999998</v>
      </c>
      <c r="H184" s="44">
        <v>22.49</v>
      </c>
      <c r="I184" s="45"/>
      <c r="J184" s="81">
        <v>0</v>
      </c>
      <c r="K184" s="77">
        <v>10807.5</v>
      </c>
      <c r="L184" s="78"/>
      <c r="M184" s="48">
        <v>8964.55</v>
      </c>
      <c r="N184" s="42"/>
      <c r="O184" s="49"/>
      <c r="P184" s="44">
        <v>1842.94</v>
      </c>
      <c r="Q184" s="53"/>
      <c r="R184" s="45"/>
      <c r="S184" s="81">
        <v>0</v>
      </c>
      <c r="T184" s="46">
        <v>12.8</v>
      </c>
      <c r="U184" s="47"/>
      <c r="V184" s="11" t="s">
        <v>538</v>
      </c>
    </row>
    <row r="185" spans="1:22" ht="134.25" customHeight="1">
      <c r="A185" s="57"/>
      <c r="B185" s="13" t="s">
        <v>37</v>
      </c>
      <c r="C185" s="60" t="s">
        <v>88</v>
      </c>
      <c r="D185" s="61"/>
      <c r="E185" s="62" t="s">
        <v>163</v>
      </c>
      <c r="F185" s="63"/>
      <c r="G185" s="7">
        <v>118.91</v>
      </c>
      <c r="H185" s="84">
        <v>0</v>
      </c>
      <c r="I185" s="86"/>
      <c r="J185" s="82"/>
      <c r="K185" s="79"/>
      <c r="L185" s="80"/>
      <c r="M185" s="50"/>
      <c r="N185" s="52"/>
      <c r="O185" s="51"/>
      <c r="P185" s="84">
        <v>0</v>
      </c>
      <c r="Q185" s="85"/>
      <c r="R185" s="86"/>
      <c r="S185" s="82"/>
      <c r="T185" s="84">
        <v>0</v>
      </c>
      <c r="U185" s="86"/>
      <c r="V185" s="12">
        <v>0</v>
      </c>
    </row>
    <row r="186" spans="1:22" ht="63" customHeight="1">
      <c r="A186" s="56">
        <v>53</v>
      </c>
      <c r="B186" s="56" t="s">
        <v>90</v>
      </c>
      <c r="C186" s="58" t="s">
        <v>214</v>
      </c>
      <c r="D186" s="43"/>
      <c r="E186" s="129">
        <v>5470</v>
      </c>
      <c r="F186" s="133"/>
      <c r="G186" s="58"/>
      <c r="H186" s="129">
        <v>0</v>
      </c>
      <c r="I186" s="130"/>
      <c r="J186" s="73">
        <v>4.85</v>
      </c>
      <c r="K186" s="56"/>
      <c r="L186" s="68"/>
      <c r="M186" s="58"/>
      <c r="N186" s="43"/>
      <c r="O186" s="43"/>
      <c r="P186" s="43"/>
      <c r="Q186" s="43"/>
      <c r="R186" s="43"/>
      <c r="S186" s="71">
        <v>26529.5</v>
      </c>
      <c r="T186" s="58"/>
      <c r="U186" s="43"/>
      <c r="V186" s="59"/>
    </row>
    <row r="187" spans="1:22" ht="12.75" customHeight="1">
      <c r="A187" s="57"/>
      <c r="B187" s="57"/>
      <c r="C187" s="57"/>
      <c r="D187" s="134"/>
      <c r="E187" s="57" t="s">
        <v>92</v>
      </c>
      <c r="F187" s="69"/>
      <c r="G187" s="60"/>
      <c r="H187" s="131"/>
      <c r="I187" s="132"/>
      <c r="J187" s="74"/>
      <c r="K187" s="57"/>
      <c r="L187" s="69"/>
      <c r="M187" s="60"/>
      <c r="N187" s="70"/>
      <c r="O187" s="70"/>
      <c r="P187" s="70"/>
      <c r="Q187" s="70"/>
      <c r="R187" s="70"/>
      <c r="S187" s="72"/>
      <c r="T187" s="60"/>
      <c r="U187" s="70"/>
      <c r="V187" s="61"/>
    </row>
    <row r="188" spans="1:22" ht="47.25" customHeight="1">
      <c r="A188" s="56">
        <v>54</v>
      </c>
      <c r="B188" s="56" t="s">
        <v>134</v>
      </c>
      <c r="C188" s="58" t="s">
        <v>215</v>
      </c>
      <c r="D188" s="43"/>
      <c r="E188" s="129">
        <v>3523</v>
      </c>
      <c r="F188" s="133"/>
      <c r="G188" s="58"/>
      <c r="H188" s="129">
        <v>0</v>
      </c>
      <c r="I188" s="130"/>
      <c r="J188" s="73">
        <v>0.04</v>
      </c>
      <c r="K188" s="56"/>
      <c r="L188" s="68"/>
      <c r="M188" s="58"/>
      <c r="N188" s="43"/>
      <c r="O188" s="43"/>
      <c r="P188" s="43"/>
      <c r="Q188" s="43"/>
      <c r="R188" s="43"/>
      <c r="S188" s="73">
        <v>140.92</v>
      </c>
      <c r="T188" s="58"/>
      <c r="U188" s="43"/>
      <c r="V188" s="59"/>
    </row>
    <row r="189" spans="1:22" ht="12.75" customHeight="1">
      <c r="A189" s="57"/>
      <c r="B189" s="57"/>
      <c r="C189" s="57"/>
      <c r="D189" s="134"/>
      <c r="E189" s="57" t="s">
        <v>149</v>
      </c>
      <c r="F189" s="69"/>
      <c r="G189" s="60"/>
      <c r="H189" s="131"/>
      <c r="I189" s="132"/>
      <c r="J189" s="74"/>
      <c r="K189" s="57"/>
      <c r="L189" s="69"/>
      <c r="M189" s="60"/>
      <c r="N189" s="70"/>
      <c r="O189" s="70"/>
      <c r="P189" s="70"/>
      <c r="Q189" s="70"/>
      <c r="R189" s="70"/>
      <c r="S189" s="74"/>
      <c r="T189" s="60"/>
      <c r="U189" s="70"/>
      <c r="V189" s="61"/>
    </row>
    <row r="190" spans="1:22" ht="136.5" customHeight="1">
      <c r="A190" s="56">
        <v>55</v>
      </c>
      <c r="B190" s="6" t="s">
        <v>190</v>
      </c>
      <c r="C190" s="58" t="s">
        <v>191</v>
      </c>
      <c r="D190" s="59"/>
      <c r="E190" s="44">
        <v>30.52</v>
      </c>
      <c r="F190" s="45"/>
      <c r="G190" s="15">
        <v>564.2826</v>
      </c>
      <c r="H190" s="44">
        <v>2.93</v>
      </c>
      <c r="I190" s="45"/>
      <c r="J190" s="54">
        <v>402.54</v>
      </c>
      <c r="K190" s="77">
        <v>17221.9</v>
      </c>
      <c r="L190" s="78"/>
      <c r="M190" s="48">
        <v>4802.25</v>
      </c>
      <c r="N190" s="42"/>
      <c r="O190" s="49"/>
      <c r="P190" s="44">
        <v>134.14</v>
      </c>
      <c r="Q190" s="53"/>
      <c r="R190" s="45"/>
      <c r="S190" s="54">
        <v>12285.52</v>
      </c>
      <c r="T190" s="44">
        <v>11.99</v>
      </c>
      <c r="U190" s="45"/>
      <c r="V190" s="11" t="s">
        <v>539</v>
      </c>
    </row>
    <row r="191" spans="1:22" ht="140.25" customHeight="1">
      <c r="A191" s="57"/>
      <c r="B191" s="13" t="s">
        <v>37</v>
      </c>
      <c r="C191" s="60" t="s">
        <v>192</v>
      </c>
      <c r="D191" s="61"/>
      <c r="E191" s="62" t="s">
        <v>68</v>
      </c>
      <c r="F191" s="63"/>
      <c r="G191" s="7">
        <v>114.02</v>
      </c>
      <c r="H191" s="44">
        <v>0.12</v>
      </c>
      <c r="I191" s="45"/>
      <c r="J191" s="55"/>
      <c r="K191" s="79"/>
      <c r="L191" s="80"/>
      <c r="M191" s="50"/>
      <c r="N191" s="52"/>
      <c r="O191" s="51"/>
      <c r="P191" s="44">
        <v>5.49</v>
      </c>
      <c r="Q191" s="53"/>
      <c r="R191" s="45"/>
      <c r="S191" s="55"/>
      <c r="T191" s="44">
        <v>0.01</v>
      </c>
      <c r="U191" s="45"/>
      <c r="V191" s="17">
        <v>0.4578</v>
      </c>
    </row>
    <row r="192" spans="1:22" ht="96.75" customHeight="1">
      <c r="A192" s="56">
        <v>56</v>
      </c>
      <c r="B192" s="6" t="s">
        <v>216</v>
      </c>
      <c r="C192" s="58" t="s">
        <v>217</v>
      </c>
      <c r="D192" s="59"/>
      <c r="E192" s="44">
        <v>30.52</v>
      </c>
      <c r="F192" s="45"/>
      <c r="G192" s="15">
        <v>3755.0392</v>
      </c>
      <c r="H192" s="44">
        <v>1.18</v>
      </c>
      <c r="I192" s="45"/>
      <c r="J192" s="54">
        <v>3165.61</v>
      </c>
      <c r="K192" s="77">
        <v>114603.8</v>
      </c>
      <c r="L192" s="78"/>
      <c r="M192" s="48">
        <v>17935.36</v>
      </c>
      <c r="N192" s="42"/>
      <c r="O192" s="49"/>
      <c r="P192" s="44">
        <v>54.02</v>
      </c>
      <c r="Q192" s="53"/>
      <c r="R192" s="45"/>
      <c r="S192" s="54">
        <v>96614.42</v>
      </c>
      <c r="T192" s="44">
        <v>46.95</v>
      </c>
      <c r="U192" s="45"/>
      <c r="V192" s="11" t="s">
        <v>540</v>
      </c>
    </row>
    <row r="193" spans="1:22" ht="134.25" customHeight="1">
      <c r="A193" s="57"/>
      <c r="B193" s="13" t="s">
        <v>37</v>
      </c>
      <c r="C193" s="60" t="s">
        <v>218</v>
      </c>
      <c r="D193" s="61"/>
      <c r="E193" s="62" t="s">
        <v>219</v>
      </c>
      <c r="F193" s="63"/>
      <c r="G193" s="7">
        <v>425.84</v>
      </c>
      <c r="H193" s="44">
        <v>0.12</v>
      </c>
      <c r="I193" s="45"/>
      <c r="J193" s="55"/>
      <c r="K193" s="79"/>
      <c r="L193" s="80"/>
      <c r="M193" s="50"/>
      <c r="N193" s="52"/>
      <c r="O193" s="51"/>
      <c r="P193" s="44">
        <v>5.49</v>
      </c>
      <c r="Q193" s="53"/>
      <c r="R193" s="45"/>
      <c r="S193" s="55"/>
      <c r="T193" s="44">
        <v>0.01</v>
      </c>
      <c r="U193" s="45"/>
      <c r="V193" s="17">
        <v>0.4578</v>
      </c>
    </row>
    <row r="194" spans="1:22" ht="148.5" customHeight="1">
      <c r="A194" s="56">
        <v>57</v>
      </c>
      <c r="B194" s="6" t="s">
        <v>220</v>
      </c>
      <c r="C194" s="58" t="s">
        <v>221</v>
      </c>
      <c r="D194" s="59"/>
      <c r="E194" s="44">
        <v>34.95</v>
      </c>
      <c r="F194" s="45"/>
      <c r="G194" s="15">
        <v>957.5883999999999</v>
      </c>
      <c r="H194" s="44">
        <v>9.03</v>
      </c>
      <c r="I194" s="45"/>
      <c r="J194" s="121">
        <v>629.5</v>
      </c>
      <c r="K194" s="48">
        <v>33467.71</v>
      </c>
      <c r="L194" s="49"/>
      <c r="M194" s="48">
        <v>10993.29</v>
      </c>
      <c r="N194" s="42"/>
      <c r="O194" s="49"/>
      <c r="P194" s="46">
        <v>473.4</v>
      </c>
      <c r="Q194" s="83"/>
      <c r="R194" s="47"/>
      <c r="S194" s="54">
        <v>22001.03</v>
      </c>
      <c r="T194" s="44">
        <v>25.41</v>
      </c>
      <c r="U194" s="45"/>
      <c r="V194" s="11" t="s">
        <v>541</v>
      </c>
    </row>
    <row r="195" spans="1:22" ht="132" customHeight="1">
      <c r="A195" s="57"/>
      <c r="B195" s="13" t="s">
        <v>37</v>
      </c>
      <c r="C195" s="60" t="s">
        <v>222</v>
      </c>
      <c r="D195" s="61"/>
      <c r="E195" s="62" t="s">
        <v>68</v>
      </c>
      <c r="F195" s="63"/>
      <c r="G195" s="7">
        <v>227.93</v>
      </c>
      <c r="H195" s="44">
        <v>0.12</v>
      </c>
      <c r="I195" s="45"/>
      <c r="J195" s="122"/>
      <c r="K195" s="50"/>
      <c r="L195" s="51"/>
      <c r="M195" s="50"/>
      <c r="N195" s="52"/>
      <c r="O195" s="51"/>
      <c r="P195" s="44">
        <v>6.29</v>
      </c>
      <c r="Q195" s="53"/>
      <c r="R195" s="45"/>
      <c r="S195" s="55"/>
      <c r="T195" s="44">
        <v>0.01</v>
      </c>
      <c r="U195" s="45"/>
      <c r="V195" s="16">
        <v>0.52425</v>
      </c>
    </row>
    <row r="196" spans="1:22" ht="12" customHeight="1">
      <c r="A196" s="56">
        <v>57.1</v>
      </c>
      <c r="B196" s="56" t="s">
        <v>84</v>
      </c>
      <c r="C196" s="58" t="s">
        <v>223</v>
      </c>
      <c r="D196" s="43"/>
      <c r="E196" s="123">
        <v>2.2018500000000003</v>
      </c>
      <c r="F196" s="124"/>
      <c r="G196" s="58"/>
      <c r="H196" s="101">
        <v>0.063</v>
      </c>
      <c r="I196" s="102"/>
      <c r="J196" s="73">
        <v>27587.17</v>
      </c>
      <c r="K196" s="56"/>
      <c r="L196" s="68"/>
      <c r="M196" s="58"/>
      <c r="N196" s="43"/>
      <c r="O196" s="43"/>
      <c r="P196" s="43"/>
      <c r="Q196" s="43"/>
      <c r="R196" s="43"/>
      <c r="S196" s="73">
        <v>60742.81</v>
      </c>
      <c r="T196" s="58"/>
      <c r="U196" s="43"/>
      <c r="V196" s="59"/>
    </row>
    <row r="197" spans="1:22" ht="49.5" customHeight="1">
      <c r="A197" s="57"/>
      <c r="B197" s="57"/>
      <c r="C197" s="60"/>
      <c r="D197" s="70"/>
      <c r="E197" s="57" t="s">
        <v>202</v>
      </c>
      <c r="F197" s="69"/>
      <c r="G197" s="60"/>
      <c r="H197" s="103"/>
      <c r="I197" s="104"/>
      <c r="J197" s="74"/>
      <c r="K197" s="57"/>
      <c r="L197" s="69"/>
      <c r="M197" s="60"/>
      <c r="N197" s="70"/>
      <c r="O197" s="70"/>
      <c r="P197" s="70"/>
      <c r="Q197" s="70"/>
      <c r="R197" s="70"/>
      <c r="S197" s="74"/>
      <c r="T197" s="60"/>
      <c r="U197" s="70"/>
      <c r="V197" s="61"/>
    </row>
    <row r="198" spans="1:22" ht="117" customHeight="1">
      <c r="A198" s="56">
        <v>58</v>
      </c>
      <c r="B198" s="6" t="s">
        <v>224</v>
      </c>
      <c r="C198" s="58" t="s">
        <v>225</v>
      </c>
      <c r="D198" s="59"/>
      <c r="E198" s="44">
        <v>0.26</v>
      </c>
      <c r="F198" s="45"/>
      <c r="G198" s="15">
        <v>1240.0164</v>
      </c>
      <c r="H198" s="44">
        <v>15.69</v>
      </c>
      <c r="I198" s="45"/>
      <c r="J198" s="54">
        <v>379.47</v>
      </c>
      <c r="K198" s="77">
        <v>322.4</v>
      </c>
      <c r="L198" s="78"/>
      <c r="M198" s="48">
        <v>217.62</v>
      </c>
      <c r="N198" s="42"/>
      <c r="O198" s="49"/>
      <c r="P198" s="44">
        <v>6.12</v>
      </c>
      <c r="Q198" s="53"/>
      <c r="R198" s="45"/>
      <c r="S198" s="54">
        <v>98.66</v>
      </c>
      <c r="T198" s="46">
        <v>70.2</v>
      </c>
      <c r="U198" s="47"/>
      <c r="V198" s="11" t="s">
        <v>542</v>
      </c>
    </row>
    <row r="199" spans="1:22" ht="134.25" customHeight="1">
      <c r="A199" s="57"/>
      <c r="B199" s="13" t="s">
        <v>37</v>
      </c>
      <c r="C199" s="60" t="s">
        <v>226</v>
      </c>
      <c r="D199" s="61"/>
      <c r="E199" s="62" t="s">
        <v>227</v>
      </c>
      <c r="F199" s="63"/>
      <c r="G199" s="7">
        <v>606.53</v>
      </c>
      <c r="H199" s="84">
        <v>0</v>
      </c>
      <c r="I199" s="86"/>
      <c r="J199" s="55"/>
      <c r="K199" s="79"/>
      <c r="L199" s="80"/>
      <c r="M199" s="50"/>
      <c r="N199" s="52"/>
      <c r="O199" s="51"/>
      <c r="P199" s="84">
        <v>0</v>
      </c>
      <c r="Q199" s="85"/>
      <c r="R199" s="86"/>
      <c r="S199" s="55"/>
      <c r="T199" s="84">
        <v>0</v>
      </c>
      <c r="U199" s="86"/>
      <c r="V199" s="12">
        <v>0</v>
      </c>
    </row>
    <row r="200" spans="1:22" ht="105" customHeight="1">
      <c r="A200" s="56">
        <v>59</v>
      </c>
      <c r="B200" s="6" t="s">
        <v>228</v>
      </c>
      <c r="C200" s="58" t="s">
        <v>229</v>
      </c>
      <c r="D200" s="59"/>
      <c r="E200" s="44">
        <v>0.82</v>
      </c>
      <c r="F200" s="45"/>
      <c r="G200" s="7">
        <v>1168.43</v>
      </c>
      <c r="H200" s="44">
        <v>0.87</v>
      </c>
      <c r="I200" s="45"/>
      <c r="J200" s="54">
        <v>515.51</v>
      </c>
      <c r="K200" s="48">
        <v>958.11</v>
      </c>
      <c r="L200" s="49"/>
      <c r="M200" s="48">
        <v>534.68</v>
      </c>
      <c r="N200" s="42"/>
      <c r="O200" s="49"/>
      <c r="P200" s="44">
        <v>0.71</v>
      </c>
      <c r="Q200" s="53"/>
      <c r="R200" s="45"/>
      <c r="S200" s="54">
        <v>422.72</v>
      </c>
      <c r="T200" s="46">
        <v>80.6</v>
      </c>
      <c r="U200" s="47"/>
      <c r="V200" s="14">
        <v>66.092</v>
      </c>
    </row>
    <row r="201" spans="1:22" ht="56.25" customHeight="1">
      <c r="A201" s="57"/>
      <c r="B201" s="13" t="s">
        <v>37</v>
      </c>
      <c r="C201" s="60"/>
      <c r="D201" s="61"/>
      <c r="E201" s="62" t="s">
        <v>68</v>
      </c>
      <c r="F201" s="63"/>
      <c r="G201" s="7">
        <v>652.05</v>
      </c>
      <c r="H201" s="84">
        <v>0</v>
      </c>
      <c r="I201" s="86"/>
      <c r="J201" s="55"/>
      <c r="K201" s="50"/>
      <c r="L201" s="51"/>
      <c r="M201" s="50"/>
      <c r="N201" s="52"/>
      <c r="O201" s="51"/>
      <c r="P201" s="84">
        <v>0</v>
      </c>
      <c r="Q201" s="85"/>
      <c r="R201" s="86"/>
      <c r="S201" s="55"/>
      <c r="T201" s="84">
        <v>0</v>
      </c>
      <c r="U201" s="86"/>
      <c r="V201" s="12">
        <v>0</v>
      </c>
    </row>
    <row r="202" spans="1:22" ht="132.75" customHeight="1">
      <c r="A202" s="56">
        <v>60</v>
      </c>
      <c r="B202" s="6" t="s">
        <v>230</v>
      </c>
      <c r="C202" s="58" t="s">
        <v>231</v>
      </c>
      <c r="D202" s="59"/>
      <c r="E202" s="46">
        <v>2.1</v>
      </c>
      <c r="F202" s="47"/>
      <c r="G202" s="18">
        <v>1092.7</v>
      </c>
      <c r="H202" s="44">
        <v>0.87</v>
      </c>
      <c r="I202" s="45"/>
      <c r="J202" s="54">
        <v>515.51</v>
      </c>
      <c r="K202" s="48">
        <v>2294.67</v>
      </c>
      <c r="L202" s="49"/>
      <c r="M202" s="48">
        <v>1210.27</v>
      </c>
      <c r="N202" s="42"/>
      <c r="O202" s="49"/>
      <c r="P202" s="44">
        <v>1.83</v>
      </c>
      <c r="Q202" s="53"/>
      <c r="R202" s="45"/>
      <c r="S202" s="54">
        <v>1082.57</v>
      </c>
      <c r="T202" s="44">
        <v>65.94</v>
      </c>
      <c r="U202" s="45"/>
      <c r="V202" s="14">
        <v>138.474</v>
      </c>
    </row>
    <row r="203" spans="1:22" ht="56.25" customHeight="1">
      <c r="A203" s="57"/>
      <c r="B203" s="13" t="s">
        <v>37</v>
      </c>
      <c r="C203" s="60"/>
      <c r="D203" s="61"/>
      <c r="E203" s="62" t="s">
        <v>68</v>
      </c>
      <c r="F203" s="63"/>
      <c r="G203" s="7">
        <v>576.32</v>
      </c>
      <c r="H203" s="84">
        <v>0</v>
      </c>
      <c r="I203" s="86"/>
      <c r="J203" s="55"/>
      <c r="K203" s="50"/>
      <c r="L203" s="51"/>
      <c r="M203" s="50"/>
      <c r="N203" s="52"/>
      <c r="O203" s="51"/>
      <c r="P203" s="84">
        <v>0</v>
      </c>
      <c r="Q203" s="85"/>
      <c r="R203" s="86"/>
      <c r="S203" s="55"/>
      <c r="T203" s="84">
        <v>0</v>
      </c>
      <c r="U203" s="86"/>
      <c r="V203" s="12">
        <v>0</v>
      </c>
    </row>
    <row r="204" spans="1:22" ht="149.25" customHeight="1">
      <c r="A204" s="56">
        <v>61</v>
      </c>
      <c r="B204" s="6" t="s">
        <v>232</v>
      </c>
      <c r="C204" s="58" t="s">
        <v>233</v>
      </c>
      <c r="D204" s="59"/>
      <c r="E204" s="44">
        <v>0.38</v>
      </c>
      <c r="F204" s="45"/>
      <c r="G204" s="7">
        <v>817.23</v>
      </c>
      <c r="H204" s="44">
        <v>0.87</v>
      </c>
      <c r="I204" s="45"/>
      <c r="J204" s="54">
        <v>118.85</v>
      </c>
      <c r="K204" s="48">
        <v>310.55</v>
      </c>
      <c r="L204" s="49"/>
      <c r="M204" s="48">
        <v>265.05</v>
      </c>
      <c r="N204" s="42"/>
      <c r="O204" s="49"/>
      <c r="P204" s="44">
        <v>0.33</v>
      </c>
      <c r="Q204" s="53"/>
      <c r="R204" s="45"/>
      <c r="S204" s="54">
        <v>45.16</v>
      </c>
      <c r="T204" s="44">
        <v>80.73</v>
      </c>
      <c r="U204" s="45"/>
      <c r="V204" s="15">
        <v>30.6774</v>
      </c>
    </row>
    <row r="205" spans="1:22" ht="56.25" customHeight="1">
      <c r="A205" s="57"/>
      <c r="B205" s="13" t="s">
        <v>37</v>
      </c>
      <c r="C205" s="60"/>
      <c r="D205" s="61"/>
      <c r="E205" s="62" t="s">
        <v>68</v>
      </c>
      <c r="F205" s="63"/>
      <c r="G205" s="7">
        <v>697.51</v>
      </c>
      <c r="H205" s="84">
        <v>0</v>
      </c>
      <c r="I205" s="86"/>
      <c r="J205" s="55"/>
      <c r="K205" s="50"/>
      <c r="L205" s="51"/>
      <c r="M205" s="50"/>
      <c r="N205" s="52"/>
      <c r="O205" s="51"/>
      <c r="P205" s="84">
        <v>0</v>
      </c>
      <c r="Q205" s="85"/>
      <c r="R205" s="86"/>
      <c r="S205" s="55"/>
      <c r="T205" s="84">
        <v>0</v>
      </c>
      <c r="U205" s="86"/>
      <c r="V205" s="12">
        <v>0</v>
      </c>
    </row>
    <row r="206" spans="1:22" ht="23.25" customHeight="1">
      <c r="A206" s="56">
        <v>61.1</v>
      </c>
      <c r="B206" s="56" t="s">
        <v>84</v>
      </c>
      <c r="C206" s="58" t="s">
        <v>234</v>
      </c>
      <c r="D206" s="43"/>
      <c r="E206" s="139">
        <v>0.005168</v>
      </c>
      <c r="F206" s="140"/>
      <c r="G206" s="58"/>
      <c r="H206" s="135">
        <v>0.0136</v>
      </c>
      <c r="I206" s="136"/>
      <c r="J206" s="73">
        <v>27587.17</v>
      </c>
      <c r="K206" s="56"/>
      <c r="L206" s="68"/>
      <c r="M206" s="58"/>
      <c r="N206" s="43"/>
      <c r="O206" s="43"/>
      <c r="P206" s="43"/>
      <c r="Q206" s="43"/>
      <c r="R206" s="43"/>
      <c r="S206" s="73">
        <v>142.57</v>
      </c>
      <c r="T206" s="58"/>
      <c r="U206" s="43"/>
      <c r="V206" s="59"/>
    </row>
    <row r="207" spans="1:22" ht="46.5" customHeight="1">
      <c r="A207" s="57"/>
      <c r="B207" s="57"/>
      <c r="C207" s="60"/>
      <c r="D207" s="70"/>
      <c r="E207" s="57" t="s">
        <v>202</v>
      </c>
      <c r="F207" s="69"/>
      <c r="G207" s="60"/>
      <c r="H207" s="137"/>
      <c r="I207" s="138"/>
      <c r="J207" s="74"/>
      <c r="K207" s="57"/>
      <c r="L207" s="69"/>
      <c r="M207" s="60"/>
      <c r="N207" s="70"/>
      <c r="O207" s="70"/>
      <c r="P207" s="70"/>
      <c r="Q207" s="70"/>
      <c r="R207" s="70"/>
      <c r="S207" s="74"/>
      <c r="T207" s="60"/>
      <c r="U207" s="70"/>
      <c r="V207" s="61"/>
    </row>
    <row r="208" spans="1:22" ht="99" customHeight="1">
      <c r="A208" s="56">
        <v>62</v>
      </c>
      <c r="B208" s="6" t="s">
        <v>235</v>
      </c>
      <c r="C208" s="58" t="s">
        <v>236</v>
      </c>
      <c r="D208" s="59"/>
      <c r="E208" s="89">
        <v>0.042</v>
      </c>
      <c r="F208" s="90"/>
      <c r="G208" s="7">
        <v>1567.14</v>
      </c>
      <c r="H208" s="44">
        <v>8.36</v>
      </c>
      <c r="I208" s="45"/>
      <c r="J208" s="54">
        <v>423.45</v>
      </c>
      <c r="K208" s="48">
        <v>65.82</v>
      </c>
      <c r="L208" s="49"/>
      <c r="M208" s="48">
        <v>47.68</v>
      </c>
      <c r="N208" s="42"/>
      <c r="O208" s="49"/>
      <c r="P208" s="44">
        <v>0.35</v>
      </c>
      <c r="Q208" s="53"/>
      <c r="R208" s="45"/>
      <c r="S208" s="54">
        <v>17.78</v>
      </c>
      <c r="T208" s="46">
        <v>129.9</v>
      </c>
      <c r="U208" s="47"/>
      <c r="V208" s="15">
        <v>5.4558</v>
      </c>
    </row>
    <row r="209" spans="1:22" ht="56.25" customHeight="1">
      <c r="A209" s="57"/>
      <c r="B209" s="13" t="s">
        <v>37</v>
      </c>
      <c r="C209" s="60"/>
      <c r="D209" s="61"/>
      <c r="E209" s="62" t="s">
        <v>68</v>
      </c>
      <c r="F209" s="63"/>
      <c r="G209" s="7">
        <v>1135.33</v>
      </c>
      <c r="H209" s="44">
        <v>1.16</v>
      </c>
      <c r="I209" s="45"/>
      <c r="J209" s="55"/>
      <c r="K209" s="50"/>
      <c r="L209" s="51"/>
      <c r="M209" s="50"/>
      <c r="N209" s="52"/>
      <c r="O209" s="51"/>
      <c r="P209" s="44">
        <v>0.05</v>
      </c>
      <c r="Q209" s="53"/>
      <c r="R209" s="45"/>
      <c r="S209" s="55"/>
      <c r="T209" s="46">
        <v>0.1</v>
      </c>
      <c r="U209" s="47"/>
      <c r="V209" s="17">
        <v>0.0042</v>
      </c>
    </row>
    <row r="210" spans="1:22" ht="23.25" customHeight="1">
      <c r="A210" s="56">
        <v>62.1</v>
      </c>
      <c r="B210" s="56" t="s">
        <v>101</v>
      </c>
      <c r="C210" s="58" t="s">
        <v>234</v>
      </c>
      <c r="D210" s="43"/>
      <c r="E210" s="111">
        <v>0.0005754</v>
      </c>
      <c r="F210" s="112"/>
      <c r="G210" s="58"/>
      <c r="H210" s="135">
        <v>0.0137</v>
      </c>
      <c r="I210" s="136"/>
      <c r="J210" s="73">
        <v>27587.17</v>
      </c>
      <c r="K210" s="56"/>
      <c r="L210" s="68"/>
      <c r="M210" s="58"/>
      <c r="N210" s="43"/>
      <c r="O210" s="43"/>
      <c r="P210" s="43"/>
      <c r="Q210" s="43"/>
      <c r="R210" s="43"/>
      <c r="S210" s="73">
        <v>15.87</v>
      </c>
      <c r="T210" s="58"/>
      <c r="U210" s="43"/>
      <c r="V210" s="59"/>
    </row>
    <row r="211" spans="1:22" ht="42" customHeight="1">
      <c r="A211" s="57"/>
      <c r="B211" s="57"/>
      <c r="C211" s="60"/>
      <c r="D211" s="70"/>
      <c r="E211" s="57" t="s">
        <v>202</v>
      </c>
      <c r="F211" s="69"/>
      <c r="G211" s="60"/>
      <c r="H211" s="137"/>
      <c r="I211" s="138"/>
      <c r="J211" s="74"/>
      <c r="K211" s="57"/>
      <c r="L211" s="69"/>
      <c r="M211" s="60"/>
      <c r="N211" s="70"/>
      <c r="O211" s="70"/>
      <c r="P211" s="70"/>
      <c r="Q211" s="70"/>
      <c r="R211" s="70"/>
      <c r="S211" s="74"/>
      <c r="T211" s="60"/>
      <c r="U211" s="70"/>
      <c r="V211" s="61"/>
    </row>
    <row r="212" spans="1:22" ht="41.25" customHeight="1">
      <c r="A212" s="56">
        <v>63</v>
      </c>
      <c r="B212" s="6" t="s">
        <v>237</v>
      </c>
      <c r="C212" s="58" t="s">
        <v>238</v>
      </c>
      <c r="D212" s="59"/>
      <c r="E212" s="44">
        <v>1.02</v>
      </c>
      <c r="F212" s="45"/>
      <c r="G212" s="7">
        <v>3255.86</v>
      </c>
      <c r="H212" s="44">
        <v>0.31</v>
      </c>
      <c r="I212" s="45"/>
      <c r="J212" s="54">
        <v>2861.55</v>
      </c>
      <c r="K212" s="48">
        <v>3320.98</v>
      </c>
      <c r="L212" s="49"/>
      <c r="M212" s="48">
        <v>401.88</v>
      </c>
      <c r="N212" s="42"/>
      <c r="O212" s="49"/>
      <c r="P212" s="44">
        <v>0.32</v>
      </c>
      <c r="Q212" s="53"/>
      <c r="R212" s="45"/>
      <c r="S212" s="54">
        <v>2918.78</v>
      </c>
      <c r="T212" s="44">
        <v>46.19</v>
      </c>
      <c r="U212" s="45"/>
      <c r="V212" s="15">
        <v>47.1138</v>
      </c>
    </row>
    <row r="213" spans="1:22" ht="45.75" customHeight="1">
      <c r="A213" s="57"/>
      <c r="B213" s="13" t="s">
        <v>37</v>
      </c>
      <c r="C213" s="60"/>
      <c r="D213" s="61"/>
      <c r="E213" s="62" t="s">
        <v>239</v>
      </c>
      <c r="F213" s="63"/>
      <c r="G213" s="19">
        <v>394</v>
      </c>
      <c r="H213" s="44">
        <v>0.12</v>
      </c>
      <c r="I213" s="45"/>
      <c r="J213" s="55"/>
      <c r="K213" s="50"/>
      <c r="L213" s="51"/>
      <c r="M213" s="50"/>
      <c r="N213" s="52"/>
      <c r="O213" s="51"/>
      <c r="P213" s="44">
        <v>0.12</v>
      </c>
      <c r="Q213" s="53"/>
      <c r="R213" s="45"/>
      <c r="S213" s="55"/>
      <c r="T213" s="44">
        <v>0.01</v>
      </c>
      <c r="U213" s="45"/>
      <c r="V213" s="17">
        <v>0.0102</v>
      </c>
    </row>
    <row r="214" spans="1:22" ht="12" customHeight="1">
      <c r="A214" s="56">
        <v>63.1</v>
      </c>
      <c r="B214" s="56" t="s">
        <v>38</v>
      </c>
      <c r="C214" s="58" t="s">
        <v>39</v>
      </c>
      <c r="D214" s="43"/>
      <c r="E214" s="105">
        <v>0.0714</v>
      </c>
      <c r="F214" s="106"/>
      <c r="G214" s="58"/>
      <c r="H214" s="125">
        <v>0.07</v>
      </c>
      <c r="I214" s="126"/>
      <c r="J214" s="91">
        <v>0</v>
      </c>
      <c r="K214" s="56"/>
      <c r="L214" s="68"/>
      <c r="M214" s="58"/>
      <c r="N214" s="43"/>
      <c r="O214" s="43"/>
      <c r="P214" s="43"/>
      <c r="Q214" s="43"/>
      <c r="R214" s="43"/>
      <c r="S214" s="91">
        <v>0</v>
      </c>
      <c r="T214" s="58"/>
      <c r="U214" s="43"/>
      <c r="V214" s="59"/>
    </row>
    <row r="215" spans="1:22" ht="16.5" customHeight="1">
      <c r="A215" s="57"/>
      <c r="B215" s="57"/>
      <c r="C215" s="60"/>
      <c r="D215" s="70"/>
      <c r="E215" s="57" t="s">
        <v>40</v>
      </c>
      <c r="F215" s="69"/>
      <c r="G215" s="60"/>
      <c r="H215" s="127"/>
      <c r="I215" s="128"/>
      <c r="J215" s="92"/>
      <c r="K215" s="57"/>
      <c r="L215" s="69"/>
      <c r="M215" s="60"/>
      <c r="N215" s="70"/>
      <c r="O215" s="70"/>
      <c r="P215" s="70"/>
      <c r="Q215" s="70"/>
      <c r="R215" s="70"/>
      <c r="S215" s="92"/>
      <c r="T215" s="60"/>
      <c r="U215" s="70"/>
      <c r="V215" s="61"/>
    </row>
    <row r="216" spans="1:22" ht="39.75" customHeight="1">
      <c r="A216" s="56">
        <v>64</v>
      </c>
      <c r="B216" s="6" t="s">
        <v>240</v>
      </c>
      <c r="C216" s="58" t="s">
        <v>241</v>
      </c>
      <c r="D216" s="59"/>
      <c r="E216" s="44">
        <v>1.02</v>
      </c>
      <c r="F216" s="45"/>
      <c r="G216" s="14">
        <v>2869.161</v>
      </c>
      <c r="H216" s="44">
        <v>269.39</v>
      </c>
      <c r="I216" s="45"/>
      <c r="J216" s="54">
        <v>1633.35</v>
      </c>
      <c r="K216" s="48">
        <v>2926.54</v>
      </c>
      <c r="L216" s="49"/>
      <c r="M216" s="48">
        <v>848.36</v>
      </c>
      <c r="N216" s="42"/>
      <c r="O216" s="49"/>
      <c r="P216" s="44">
        <v>412.17</v>
      </c>
      <c r="Q216" s="53"/>
      <c r="R216" s="45"/>
      <c r="S216" s="54">
        <v>1666.02</v>
      </c>
      <c r="T216" s="44">
        <v>75.15</v>
      </c>
      <c r="U216" s="45"/>
      <c r="V216" s="11" t="s">
        <v>543</v>
      </c>
    </row>
    <row r="217" spans="1:22" ht="134.25" customHeight="1">
      <c r="A217" s="57"/>
      <c r="B217" s="13" t="s">
        <v>37</v>
      </c>
      <c r="C217" s="60" t="s">
        <v>242</v>
      </c>
      <c r="D217" s="61"/>
      <c r="E217" s="62" t="s">
        <v>243</v>
      </c>
      <c r="F217" s="63"/>
      <c r="G217" s="18">
        <v>602.7</v>
      </c>
      <c r="H217" s="44">
        <v>20.07</v>
      </c>
      <c r="I217" s="45"/>
      <c r="J217" s="55"/>
      <c r="K217" s="50"/>
      <c r="L217" s="51"/>
      <c r="M217" s="50"/>
      <c r="N217" s="52"/>
      <c r="O217" s="51"/>
      <c r="P217" s="44">
        <v>30.71</v>
      </c>
      <c r="Q217" s="53"/>
      <c r="R217" s="45"/>
      <c r="S217" s="55"/>
      <c r="T217" s="44">
        <v>1.73</v>
      </c>
      <c r="U217" s="45"/>
      <c r="V217" s="17">
        <v>2.6469</v>
      </c>
    </row>
    <row r="218" spans="1:22" ht="12" customHeight="1">
      <c r="A218" s="56">
        <v>64.1</v>
      </c>
      <c r="B218" s="56" t="s">
        <v>101</v>
      </c>
      <c r="C218" s="58" t="s">
        <v>244</v>
      </c>
      <c r="D218" s="43"/>
      <c r="E218" s="129">
        <v>102</v>
      </c>
      <c r="F218" s="133"/>
      <c r="G218" s="58"/>
      <c r="H218" s="64">
        <v>100</v>
      </c>
      <c r="I218" s="65"/>
      <c r="J218" s="73">
        <v>49.58</v>
      </c>
      <c r="K218" s="56"/>
      <c r="L218" s="68"/>
      <c r="M218" s="58"/>
      <c r="N218" s="43"/>
      <c r="O218" s="43"/>
      <c r="P218" s="43"/>
      <c r="Q218" s="43"/>
      <c r="R218" s="43"/>
      <c r="S218" s="73">
        <v>5057.16</v>
      </c>
      <c r="T218" s="58"/>
      <c r="U218" s="43"/>
      <c r="V218" s="59"/>
    </row>
    <row r="219" spans="1:22" ht="50.25" customHeight="1">
      <c r="A219" s="57"/>
      <c r="B219" s="57"/>
      <c r="C219" s="60"/>
      <c r="D219" s="70"/>
      <c r="E219" s="57" t="s">
        <v>245</v>
      </c>
      <c r="F219" s="69"/>
      <c r="G219" s="60"/>
      <c r="H219" s="66"/>
      <c r="I219" s="67"/>
      <c r="J219" s="74"/>
      <c r="K219" s="57"/>
      <c r="L219" s="69"/>
      <c r="M219" s="60"/>
      <c r="N219" s="70"/>
      <c r="O219" s="70"/>
      <c r="P219" s="70"/>
      <c r="Q219" s="70"/>
      <c r="R219" s="70"/>
      <c r="S219" s="74"/>
      <c r="T219" s="60"/>
      <c r="U219" s="70"/>
      <c r="V219" s="61"/>
    </row>
    <row r="220" spans="1:22" ht="19.5" customHeight="1">
      <c r="A220" s="43" t="s">
        <v>246</v>
      </c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</row>
    <row r="221" spans="1:22" ht="69.75" customHeight="1">
      <c r="A221" s="56">
        <v>65</v>
      </c>
      <c r="B221" s="6" t="s">
        <v>247</v>
      </c>
      <c r="C221" s="58" t="s">
        <v>248</v>
      </c>
      <c r="D221" s="59"/>
      <c r="E221" s="89">
        <v>2.419</v>
      </c>
      <c r="F221" s="90"/>
      <c r="G221" s="19">
        <v>641</v>
      </c>
      <c r="H221" s="44">
        <v>45.01</v>
      </c>
      <c r="I221" s="45"/>
      <c r="J221" s="81">
        <v>0</v>
      </c>
      <c r="K221" s="48">
        <v>1550.58</v>
      </c>
      <c r="L221" s="49"/>
      <c r="M221" s="77">
        <v>1441.7</v>
      </c>
      <c r="N221" s="99"/>
      <c r="O221" s="78"/>
      <c r="P221" s="44">
        <v>108.88</v>
      </c>
      <c r="Q221" s="53"/>
      <c r="R221" s="45"/>
      <c r="S221" s="81">
        <v>0</v>
      </c>
      <c r="T221" s="44">
        <v>69.87</v>
      </c>
      <c r="U221" s="45"/>
      <c r="V221" s="11" t="s">
        <v>544</v>
      </c>
    </row>
    <row r="222" spans="1:22" ht="35.25" customHeight="1">
      <c r="A222" s="57"/>
      <c r="B222" s="13" t="s">
        <v>37</v>
      </c>
      <c r="C222" s="60"/>
      <c r="D222" s="61"/>
      <c r="E222" s="62" t="s">
        <v>196</v>
      </c>
      <c r="F222" s="63"/>
      <c r="G222" s="7">
        <v>595.99</v>
      </c>
      <c r="H222" s="46">
        <v>16.7</v>
      </c>
      <c r="I222" s="47"/>
      <c r="J222" s="82"/>
      <c r="K222" s="50"/>
      <c r="L222" s="51"/>
      <c r="M222" s="79"/>
      <c r="N222" s="100"/>
      <c r="O222" s="80"/>
      <c r="P222" s="46">
        <v>40.4</v>
      </c>
      <c r="Q222" s="83"/>
      <c r="R222" s="47"/>
      <c r="S222" s="82"/>
      <c r="T222" s="44">
        <v>1.44</v>
      </c>
      <c r="U222" s="45"/>
      <c r="V222" s="16">
        <v>3.48336</v>
      </c>
    </row>
    <row r="223" spans="1:22" ht="12" customHeight="1">
      <c r="A223" s="56">
        <v>65.1</v>
      </c>
      <c r="B223" s="56" t="s">
        <v>38</v>
      </c>
      <c r="C223" s="58" t="s">
        <v>39</v>
      </c>
      <c r="D223" s="43"/>
      <c r="E223" s="105">
        <v>12.578800000000001</v>
      </c>
      <c r="F223" s="106"/>
      <c r="G223" s="58"/>
      <c r="H223" s="95">
        <v>5.2</v>
      </c>
      <c r="I223" s="96"/>
      <c r="J223" s="91">
        <v>0</v>
      </c>
      <c r="K223" s="56"/>
      <c r="L223" s="68"/>
      <c r="M223" s="58"/>
      <c r="N223" s="43"/>
      <c r="O223" s="43"/>
      <c r="P223" s="43"/>
      <c r="Q223" s="43"/>
      <c r="R223" s="43"/>
      <c r="S223" s="91">
        <v>0</v>
      </c>
      <c r="T223" s="58"/>
      <c r="U223" s="43"/>
      <c r="V223" s="59"/>
    </row>
    <row r="224" spans="1:22" ht="12" customHeight="1">
      <c r="A224" s="57"/>
      <c r="B224" s="57"/>
      <c r="C224" s="60"/>
      <c r="D224" s="70"/>
      <c r="E224" s="57" t="s">
        <v>40</v>
      </c>
      <c r="F224" s="69"/>
      <c r="G224" s="60"/>
      <c r="H224" s="97"/>
      <c r="I224" s="98"/>
      <c r="J224" s="92"/>
      <c r="K224" s="57"/>
      <c r="L224" s="69"/>
      <c r="M224" s="60"/>
      <c r="N224" s="70"/>
      <c r="O224" s="70"/>
      <c r="P224" s="70"/>
      <c r="Q224" s="70"/>
      <c r="R224" s="70"/>
      <c r="S224" s="92"/>
      <c r="T224" s="60"/>
      <c r="U224" s="70"/>
      <c r="V224" s="61"/>
    </row>
    <row r="225" spans="1:22" ht="70.5" customHeight="1">
      <c r="A225" s="56">
        <v>66</v>
      </c>
      <c r="B225" s="6" t="s">
        <v>249</v>
      </c>
      <c r="C225" s="58" t="s">
        <v>250</v>
      </c>
      <c r="D225" s="59"/>
      <c r="E225" s="89">
        <v>1.685</v>
      </c>
      <c r="F225" s="90"/>
      <c r="G225" s="14">
        <v>1343.6439999999998</v>
      </c>
      <c r="H225" s="44">
        <v>162.57</v>
      </c>
      <c r="I225" s="45"/>
      <c r="J225" s="54">
        <v>692.62</v>
      </c>
      <c r="K225" s="48">
        <v>2264.04</v>
      </c>
      <c r="L225" s="49"/>
      <c r="M225" s="48">
        <v>686.08</v>
      </c>
      <c r="N225" s="42"/>
      <c r="O225" s="49"/>
      <c r="P225" s="46">
        <v>410.9</v>
      </c>
      <c r="Q225" s="83"/>
      <c r="R225" s="47"/>
      <c r="S225" s="54">
        <v>1167.06</v>
      </c>
      <c r="T225" s="44">
        <v>26.97</v>
      </c>
      <c r="U225" s="45"/>
      <c r="V225" s="11" t="s">
        <v>545</v>
      </c>
    </row>
    <row r="226" spans="1:22" ht="134.25" customHeight="1">
      <c r="A226" s="57"/>
      <c r="B226" s="13" t="s">
        <v>37</v>
      </c>
      <c r="C226" s="60" t="s">
        <v>251</v>
      </c>
      <c r="D226" s="61"/>
      <c r="E226" s="62" t="s">
        <v>252</v>
      </c>
      <c r="F226" s="63"/>
      <c r="G226" s="7">
        <v>295.05</v>
      </c>
      <c r="H226" s="44">
        <v>2.09</v>
      </c>
      <c r="I226" s="45"/>
      <c r="J226" s="55"/>
      <c r="K226" s="50"/>
      <c r="L226" s="51"/>
      <c r="M226" s="50"/>
      <c r="N226" s="52"/>
      <c r="O226" s="51"/>
      <c r="P226" s="44">
        <v>5.28</v>
      </c>
      <c r="Q226" s="53"/>
      <c r="R226" s="45"/>
      <c r="S226" s="55"/>
      <c r="T226" s="44">
        <v>0.18</v>
      </c>
      <c r="U226" s="45"/>
      <c r="V226" s="16">
        <v>0.45495</v>
      </c>
    </row>
    <row r="227" spans="1:22" ht="72" customHeight="1">
      <c r="A227" s="56">
        <v>67</v>
      </c>
      <c r="B227" s="6" t="s">
        <v>249</v>
      </c>
      <c r="C227" s="58" t="s">
        <v>253</v>
      </c>
      <c r="D227" s="59"/>
      <c r="E227" s="89">
        <v>1.685</v>
      </c>
      <c r="F227" s="90"/>
      <c r="G227" s="14">
        <v>1343.6439999999998</v>
      </c>
      <c r="H227" s="44">
        <v>162.57</v>
      </c>
      <c r="I227" s="45"/>
      <c r="J227" s="54">
        <v>692.62</v>
      </c>
      <c r="K227" s="48">
        <v>2264.04</v>
      </c>
      <c r="L227" s="49"/>
      <c r="M227" s="48">
        <v>686.08</v>
      </c>
      <c r="N227" s="42"/>
      <c r="O227" s="49"/>
      <c r="P227" s="46">
        <v>410.9</v>
      </c>
      <c r="Q227" s="83"/>
      <c r="R227" s="47"/>
      <c r="S227" s="54">
        <v>1167.06</v>
      </c>
      <c r="T227" s="44">
        <v>26.97</v>
      </c>
      <c r="U227" s="45"/>
      <c r="V227" s="11" t="s">
        <v>545</v>
      </c>
    </row>
    <row r="228" spans="1:22" ht="136.5" customHeight="1">
      <c r="A228" s="57"/>
      <c r="B228" s="13" t="s">
        <v>37</v>
      </c>
      <c r="C228" s="60" t="s">
        <v>251</v>
      </c>
      <c r="D228" s="61"/>
      <c r="E228" s="62" t="s">
        <v>252</v>
      </c>
      <c r="F228" s="63"/>
      <c r="G228" s="7">
        <v>295.05</v>
      </c>
      <c r="H228" s="44">
        <v>2.09</v>
      </c>
      <c r="I228" s="45"/>
      <c r="J228" s="55"/>
      <c r="K228" s="50"/>
      <c r="L228" s="51"/>
      <c r="M228" s="50"/>
      <c r="N228" s="52"/>
      <c r="O228" s="51"/>
      <c r="P228" s="44">
        <v>5.28</v>
      </c>
      <c r="Q228" s="53"/>
      <c r="R228" s="45"/>
      <c r="S228" s="55"/>
      <c r="T228" s="44">
        <v>0.18</v>
      </c>
      <c r="U228" s="45"/>
      <c r="V228" s="16">
        <v>0.45495</v>
      </c>
    </row>
    <row r="229" spans="1:22" ht="83.25" customHeight="1">
      <c r="A229" s="56">
        <v>68</v>
      </c>
      <c r="B229" s="6" t="s">
        <v>254</v>
      </c>
      <c r="C229" s="58" t="s">
        <v>255</v>
      </c>
      <c r="D229" s="59"/>
      <c r="E229" s="89">
        <v>2.419</v>
      </c>
      <c r="F229" s="90"/>
      <c r="G229" s="15">
        <v>507.74979999999994</v>
      </c>
      <c r="H229" s="44">
        <v>44.24</v>
      </c>
      <c r="I229" s="45"/>
      <c r="J229" s="54">
        <v>8.47</v>
      </c>
      <c r="K229" s="48">
        <v>1228.25</v>
      </c>
      <c r="L229" s="49"/>
      <c r="M229" s="48">
        <v>1047.23</v>
      </c>
      <c r="N229" s="42"/>
      <c r="O229" s="49"/>
      <c r="P229" s="44">
        <v>160.52</v>
      </c>
      <c r="Q229" s="53"/>
      <c r="R229" s="45"/>
      <c r="S229" s="54">
        <v>20.49</v>
      </c>
      <c r="T229" s="44">
        <v>39.51</v>
      </c>
      <c r="U229" s="45"/>
      <c r="V229" s="11" t="s">
        <v>546</v>
      </c>
    </row>
    <row r="230" spans="1:22" ht="130.5" customHeight="1">
      <c r="A230" s="57"/>
      <c r="B230" s="13" t="s">
        <v>37</v>
      </c>
      <c r="C230" s="60" t="s">
        <v>256</v>
      </c>
      <c r="D230" s="61"/>
      <c r="E230" s="62" t="s">
        <v>257</v>
      </c>
      <c r="F230" s="63"/>
      <c r="G230" s="7">
        <v>313.71</v>
      </c>
      <c r="H230" s="44">
        <v>14.73</v>
      </c>
      <c r="I230" s="45"/>
      <c r="J230" s="55"/>
      <c r="K230" s="50"/>
      <c r="L230" s="51"/>
      <c r="M230" s="50"/>
      <c r="N230" s="52"/>
      <c r="O230" s="51"/>
      <c r="P230" s="44">
        <v>53.45</v>
      </c>
      <c r="Q230" s="53"/>
      <c r="R230" s="45"/>
      <c r="S230" s="55"/>
      <c r="T230" s="44">
        <v>1.27</v>
      </c>
      <c r="U230" s="45"/>
      <c r="V230" s="17">
        <v>4.6082</v>
      </c>
    </row>
    <row r="231" spans="1:22" ht="12" customHeight="1">
      <c r="A231" s="56">
        <v>68.1</v>
      </c>
      <c r="B231" s="56" t="s">
        <v>258</v>
      </c>
      <c r="C231" s="58" t="s">
        <v>259</v>
      </c>
      <c r="D231" s="43"/>
      <c r="E231" s="123">
        <v>4.93476</v>
      </c>
      <c r="F231" s="124"/>
      <c r="G231" s="58"/>
      <c r="H231" s="125">
        <v>2.04</v>
      </c>
      <c r="I231" s="126"/>
      <c r="J231" s="73">
        <v>608.47</v>
      </c>
      <c r="K231" s="56"/>
      <c r="L231" s="68"/>
      <c r="M231" s="58"/>
      <c r="N231" s="43"/>
      <c r="O231" s="43"/>
      <c r="P231" s="43"/>
      <c r="Q231" s="43"/>
      <c r="R231" s="43"/>
      <c r="S231" s="73">
        <v>3002.65</v>
      </c>
      <c r="T231" s="58"/>
      <c r="U231" s="43"/>
      <c r="V231" s="59"/>
    </row>
    <row r="232" spans="1:22" ht="87.75" customHeight="1">
      <c r="A232" s="57"/>
      <c r="B232" s="57"/>
      <c r="C232" s="60"/>
      <c r="D232" s="70"/>
      <c r="E232" s="57" t="s">
        <v>43</v>
      </c>
      <c r="F232" s="69"/>
      <c r="G232" s="60"/>
      <c r="H232" s="127"/>
      <c r="I232" s="128"/>
      <c r="J232" s="74"/>
      <c r="K232" s="57"/>
      <c r="L232" s="69"/>
      <c r="M232" s="60"/>
      <c r="N232" s="70"/>
      <c r="O232" s="70"/>
      <c r="P232" s="70"/>
      <c r="Q232" s="70"/>
      <c r="R232" s="70"/>
      <c r="S232" s="74"/>
      <c r="T232" s="60"/>
      <c r="U232" s="70"/>
      <c r="V232" s="61"/>
    </row>
    <row r="233" spans="1:22" ht="133.5" customHeight="1">
      <c r="A233" s="56">
        <v>69</v>
      </c>
      <c r="B233" s="6" t="s">
        <v>260</v>
      </c>
      <c r="C233" s="58" t="s">
        <v>261</v>
      </c>
      <c r="D233" s="59"/>
      <c r="E233" s="89">
        <v>2.419</v>
      </c>
      <c r="F233" s="90"/>
      <c r="G233" s="15">
        <v>102.35159999999999</v>
      </c>
      <c r="H233" s="44">
        <v>7.72</v>
      </c>
      <c r="I233" s="45"/>
      <c r="J233" s="81">
        <v>0</v>
      </c>
      <c r="K233" s="48">
        <v>247.59</v>
      </c>
      <c r="L233" s="49"/>
      <c r="M233" s="48">
        <v>79.52</v>
      </c>
      <c r="N233" s="42"/>
      <c r="O233" s="49"/>
      <c r="P233" s="44">
        <v>168.07</v>
      </c>
      <c r="Q233" s="53"/>
      <c r="R233" s="45"/>
      <c r="S233" s="81">
        <v>0</v>
      </c>
      <c r="T233" s="46">
        <v>0.5</v>
      </c>
      <c r="U233" s="47"/>
      <c r="V233" s="11" t="s">
        <v>547</v>
      </c>
    </row>
    <row r="234" spans="1:22" ht="131.25" customHeight="1">
      <c r="A234" s="57"/>
      <c r="B234" s="13" t="s">
        <v>37</v>
      </c>
      <c r="C234" s="60" t="s">
        <v>262</v>
      </c>
      <c r="D234" s="61"/>
      <c r="E234" s="62" t="s">
        <v>257</v>
      </c>
      <c r="F234" s="63"/>
      <c r="G234" s="7">
        <v>3.97</v>
      </c>
      <c r="H234" s="44">
        <v>2.44</v>
      </c>
      <c r="I234" s="45"/>
      <c r="J234" s="82"/>
      <c r="K234" s="50"/>
      <c r="L234" s="51"/>
      <c r="M234" s="50"/>
      <c r="N234" s="52"/>
      <c r="O234" s="51"/>
      <c r="P234" s="44">
        <v>53.12</v>
      </c>
      <c r="Q234" s="53"/>
      <c r="R234" s="45"/>
      <c r="S234" s="82"/>
      <c r="T234" s="44">
        <v>0.21</v>
      </c>
      <c r="U234" s="45"/>
      <c r="V234" s="16">
        <v>4.57191</v>
      </c>
    </row>
    <row r="235" spans="1:22" ht="12" customHeight="1">
      <c r="A235" s="56">
        <v>69.1</v>
      </c>
      <c r="B235" s="56" t="s">
        <v>258</v>
      </c>
      <c r="C235" s="58" t="s">
        <v>263</v>
      </c>
      <c r="D235" s="43"/>
      <c r="E235" s="123">
        <v>7.40214</v>
      </c>
      <c r="F235" s="124"/>
      <c r="G235" s="58"/>
      <c r="H235" s="125">
        <v>3.06</v>
      </c>
      <c r="I235" s="126"/>
      <c r="J235" s="73">
        <v>608.47</v>
      </c>
      <c r="K235" s="56"/>
      <c r="L235" s="68"/>
      <c r="M235" s="58"/>
      <c r="N235" s="43"/>
      <c r="O235" s="43"/>
      <c r="P235" s="43"/>
      <c r="Q235" s="43"/>
      <c r="R235" s="43"/>
      <c r="S235" s="73">
        <v>4503.98</v>
      </c>
      <c r="T235" s="58"/>
      <c r="U235" s="43"/>
      <c r="V235" s="59"/>
    </row>
    <row r="236" spans="1:22" ht="84.75" customHeight="1">
      <c r="A236" s="57"/>
      <c r="B236" s="57"/>
      <c r="C236" s="60"/>
      <c r="D236" s="70"/>
      <c r="E236" s="57" t="s">
        <v>43</v>
      </c>
      <c r="F236" s="69"/>
      <c r="G236" s="60"/>
      <c r="H236" s="127"/>
      <c r="I236" s="128"/>
      <c r="J236" s="74"/>
      <c r="K236" s="57"/>
      <c r="L236" s="69"/>
      <c r="M236" s="60"/>
      <c r="N236" s="70"/>
      <c r="O236" s="70"/>
      <c r="P236" s="70"/>
      <c r="Q236" s="70"/>
      <c r="R236" s="70"/>
      <c r="S236" s="74"/>
      <c r="T236" s="60"/>
      <c r="U236" s="70"/>
      <c r="V236" s="61"/>
    </row>
    <row r="237" spans="1:22" ht="186" customHeight="1">
      <c r="A237" s="56">
        <v>70</v>
      </c>
      <c r="B237" s="6" t="s">
        <v>264</v>
      </c>
      <c r="C237" s="58" t="s">
        <v>265</v>
      </c>
      <c r="D237" s="59"/>
      <c r="E237" s="89">
        <v>2.419</v>
      </c>
      <c r="F237" s="90"/>
      <c r="G237" s="15">
        <v>11025.0394</v>
      </c>
      <c r="H237" s="44">
        <v>148.03</v>
      </c>
      <c r="I237" s="45"/>
      <c r="J237" s="121">
        <v>9358.3</v>
      </c>
      <c r="K237" s="48">
        <v>26669.57</v>
      </c>
      <c r="L237" s="49"/>
      <c r="M237" s="48">
        <v>3494.72</v>
      </c>
      <c r="N237" s="42"/>
      <c r="O237" s="49"/>
      <c r="P237" s="44">
        <v>537.13</v>
      </c>
      <c r="Q237" s="53"/>
      <c r="R237" s="45"/>
      <c r="S237" s="54">
        <v>22637.73</v>
      </c>
      <c r="T237" s="44">
        <v>119.78</v>
      </c>
      <c r="U237" s="45"/>
      <c r="V237" s="11" t="s">
        <v>548</v>
      </c>
    </row>
    <row r="238" spans="1:22" ht="133.5" customHeight="1">
      <c r="A238" s="57"/>
      <c r="B238" s="13" t="s">
        <v>37</v>
      </c>
      <c r="C238" s="60" t="s">
        <v>266</v>
      </c>
      <c r="D238" s="61"/>
      <c r="E238" s="62" t="s">
        <v>196</v>
      </c>
      <c r="F238" s="63"/>
      <c r="G238" s="7">
        <v>1046.88</v>
      </c>
      <c r="H238" s="84">
        <v>46</v>
      </c>
      <c r="I238" s="86"/>
      <c r="J238" s="122"/>
      <c r="K238" s="50"/>
      <c r="L238" s="51"/>
      <c r="M238" s="50"/>
      <c r="N238" s="52"/>
      <c r="O238" s="51"/>
      <c r="P238" s="44">
        <v>166.91</v>
      </c>
      <c r="Q238" s="53"/>
      <c r="R238" s="45"/>
      <c r="S238" s="55"/>
      <c r="T238" s="44">
        <v>4.22</v>
      </c>
      <c r="U238" s="45"/>
      <c r="V238" s="16" t="s">
        <v>549</v>
      </c>
    </row>
    <row r="239" spans="1:22" ht="72.75" customHeight="1">
      <c r="A239" s="56">
        <v>71</v>
      </c>
      <c r="B239" s="6" t="s">
        <v>267</v>
      </c>
      <c r="C239" s="58" t="s">
        <v>268</v>
      </c>
      <c r="D239" s="59"/>
      <c r="E239" s="89">
        <v>1.758</v>
      </c>
      <c r="F239" s="90"/>
      <c r="G239" s="7">
        <v>111.38</v>
      </c>
      <c r="H239" s="84">
        <v>0</v>
      </c>
      <c r="I239" s="86"/>
      <c r="J239" s="81">
        <v>0</v>
      </c>
      <c r="K239" s="48">
        <v>195.81</v>
      </c>
      <c r="L239" s="49"/>
      <c r="M239" s="48">
        <v>195.81</v>
      </c>
      <c r="N239" s="42"/>
      <c r="O239" s="49"/>
      <c r="P239" s="84">
        <v>0</v>
      </c>
      <c r="Q239" s="85"/>
      <c r="R239" s="86"/>
      <c r="S239" s="81">
        <v>0</v>
      </c>
      <c r="T239" s="44">
        <v>14.28</v>
      </c>
      <c r="U239" s="45"/>
      <c r="V239" s="11" t="s">
        <v>550</v>
      </c>
    </row>
    <row r="240" spans="1:22" ht="35.25" customHeight="1">
      <c r="A240" s="57"/>
      <c r="B240" s="13" t="s">
        <v>37</v>
      </c>
      <c r="C240" s="60"/>
      <c r="D240" s="61"/>
      <c r="E240" s="62" t="s">
        <v>89</v>
      </c>
      <c r="F240" s="63"/>
      <c r="G240" s="7">
        <v>111.38</v>
      </c>
      <c r="H240" s="84">
        <v>0</v>
      </c>
      <c r="I240" s="86"/>
      <c r="J240" s="82"/>
      <c r="K240" s="50"/>
      <c r="L240" s="51"/>
      <c r="M240" s="50"/>
      <c r="N240" s="52"/>
      <c r="O240" s="51"/>
      <c r="P240" s="84">
        <v>0</v>
      </c>
      <c r="Q240" s="85"/>
      <c r="R240" s="86"/>
      <c r="S240" s="82"/>
      <c r="T240" s="84">
        <v>0</v>
      </c>
      <c r="U240" s="86"/>
      <c r="V240" s="12">
        <v>0</v>
      </c>
    </row>
    <row r="241" spans="1:22" ht="12" customHeight="1">
      <c r="A241" s="56">
        <v>71.1</v>
      </c>
      <c r="B241" s="56" t="s">
        <v>38</v>
      </c>
      <c r="C241" s="58" t="s">
        <v>39</v>
      </c>
      <c r="D241" s="43"/>
      <c r="E241" s="123">
        <v>1.08996</v>
      </c>
      <c r="F241" s="124"/>
      <c r="G241" s="58"/>
      <c r="H241" s="125">
        <v>0.62</v>
      </c>
      <c r="I241" s="126"/>
      <c r="J241" s="91">
        <v>0</v>
      </c>
      <c r="K241" s="56"/>
      <c r="L241" s="68"/>
      <c r="M241" s="58"/>
      <c r="N241" s="43"/>
      <c r="O241" s="43"/>
      <c r="P241" s="43"/>
      <c r="Q241" s="43"/>
      <c r="R241" s="43"/>
      <c r="S241" s="91">
        <v>0</v>
      </c>
      <c r="T241" s="58"/>
      <c r="U241" s="43"/>
      <c r="V241" s="59"/>
    </row>
    <row r="242" spans="1:22" ht="12" customHeight="1">
      <c r="A242" s="57"/>
      <c r="B242" s="57"/>
      <c r="C242" s="60"/>
      <c r="D242" s="70"/>
      <c r="E242" s="57" t="s">
        <v>40</v>
      </c>
      <c r="F242" s="69"/>
      <c r="G242" s="60"/>
      <c r="H242" s="127"/>
      <c r="I242" s="128"/>
      <c r="J242" s="92"/>
      <c r="K242" s="57"/>
      <c r="L242" s="69"/>
      <c r="M242" s="60"/>
      <c r="N242" s="70"/>
      <c r="O242" s="70"/>
      <c r="P242" s="70"/>
      <c r="Q242" s="70"/>
      <c r="R242" s="70"/>
      <c r="S242" s="92"/>
      <c r="T242" s="60"/>
      <c r="U242" s="70"/>
      <c r="V242" s="61"/>
    </row>
    <row r="243" spans="1:22" ht="93.75" customHeight="1">
      <c r="A243" s="56">
        <v>72</v>
      </c>
      <c r="B243" s="6" t="s">
        <v>269</v>
      </c>
      <c r="C243" s="58" t="s">
        <v>270</v>
      </c>
      <c r="D243" s="59"/>
      <c r="E243" s="89">
        <v>1.758</v>
      </c>
      <c r="F243" s="90"/>
      <c r="G243" s="15">
        <v>2714.2721999999994</v>
      </c>
      <c r="H243" s="44">
        <v>5.23</v>
      </c>
      <c r="I243" s="45"/>
      <c r="J243" s="121">
        <v>2396.7</v>
      </c>
      <c r="K243" s="48">
        <v>4771.69</v>
      </c>
      <c r="L243" s="49"/>
      <c r="M243" s="77">
        <v>544.5</v>
      </c>
      <c r="N243" s="99"/>
      <c r="O243" s="78"/>
      <c r="P243" s="44">
        <v>13.79</v>
      </c>
      <c r="Q243" s="53"/>
      <c r="R243" s="45"/>
      <c r="S243" s="121">
        <v>4213.4</v>
      </c>
      <c r="T243" s="46">
        <v>23.6</v>
      </c>
      <c r="U243" s="47"/>
      <c r="V243" s="11" t="s">
        <v>551</v>
      </c>
    </row>
    <row r="244" spans="1:22" ht="135" customHeight="1">
      <c r="A244" s="57"/>
      <c r="B244" s="13" t="s">
        <v>37</v>
      </c>
      <c r="C244" s="60" t="s">
        <v>271</v>
      </c>
      <c r="D244" s="61"/>
      <c r="E244" s="62" t="s">
        <v>89</v>
      </c>
      <c r="F244" s="63"/>
      <c r="G244" s="7">
        <v>224.44</v>
      </c>
      <c r="H244" s="84">
        <v>0</v>
      </c>
      <c r="I244" s="86"/>
      <c r="J244" s="122"/>
      <c r="K244" s="50"/>
      <c r="L244" s="51"/>
      <c r="M244" s="79"/>
      <c r="N244" s="100"/>
      <c r="O244" s="80"/>
      <c r="P244" s="84">
        <v>0</v>
      </c>
      <c r="Q244" s="85"/>
      <c r="R244" s="86"/>
      <c r="S244" s="122"/>
      <c r="T244" s="84">
        <v>0</v>
      </c>
      <c r="U244" s="86"/>
      <c r="V244" s="12">
        <v>0</v>
      </c>
    </row>
    <row r="245" spans="1:22" ht="12" customHeight="1">
      <c r="A245" s="56">
        <v>72.1</v>
      </c>
      <c r="B245" s="56" t="s">
        <v>272</v>
      </c>
      <c r="C245" s="58" t="s">
        <v>273</v>
      </c>
      <c r="D245" s="43"/>
      <c r="E245" s="123">
        <v>0.28128000000000003</v>
      </c>
      <c r="F245" s="124"/>
      <c r="G245" s="58"/>
      <c r="H245" s="125">
        <v>0.16</v>
      </c>
      <c r="I245" s="126"/>
      <c r="J245" s="73">
        <v>737.68</v>
      </c>
      <c r="K245" s="56"/>
      <c r="L245" s="68"/>
      <c r="M245" s="58"/>
      <c r="N245" s="43"/>
      <c r="O245" s="43"/>
      <c r="P245" s="43"/>
      <c r="Q245" s="43"/>
      <c r="R245" s="43"/>
      <c r="S245" s="73">
        <v>207.49</v>
      </c>
      <c r="T245" s="58"/>
      <c r="U245" s="43"/>
      <c r="V245" s="59"/>
    </row>
    <row r="246" spans="1:22" ht="81.75" customHeight="1">
      <c r="A246" s="57"/>
      <c r="B246" s="57"/>
      <c r="C246" s="60"/>
      <c r="D246" s="70"/>
      <c r="E246" s="57" t="s">
        <v>43</v>
      </c>
      <c r="F246" s="69"/>
      <c r="G246" s="60"/>
      <c r="H246" s="127"/>
      <c r="I246" s="128"/>
      <c r="J246" s="74"/>
      <c r="K246" s="57"/>
      <c r="L246" s="69"/>
      <c r="M246" s="60"/>
      <c r="N246" s="70"/>
      <c r="O246" s="70"/>
      <c r="P246" s="70"/>
      <c r="Q246" s="70"/>
      <c r="R246" s="70"/>
      <c r="S246" s="74"/>
      <c r="T246" s="60"/>
      <c r="U246" s="70"/>
      <c r="V246" s="61"/>
    </row>
    <row r="247" spans="1:22" ht="60.75" customHeight="1">
      <c r="A247" s="56">
        <v>73</v>
      </c>
      <c r="B247" s="6" t="s">
        <v>274</v>
      </c>
      <c r="C247" s="58" t="s">
        <v>275</v>
      </c>
      <c r="D247" s="59"/>
      <c r="E247" s="89">
        <v>6.951</v>
      </c>
      <c r="F247" s="90"/>
      <c r="G247" s="18">
        <v>92.9</v>
      </c>
      <c r="H247" s="44">
        <v>4.06</v>
      </c>
      <c r="I247" s="45"/>
      <c r="J247" s="81">
        <v>0</v>
      </c>
      <c r="K247" s="48">
        <v>645.75</v>
      </c>
      <c r="L247" s="49"/>
      <c r="M247" s="48">
        <v>617.53</v>
      </c>
      <c r="N247" s="42"/>
      <c r="O247" s="49"/>
      <c r="P247" s="44">
        <v>28.22</v>
      </c>
      <c r="Q247" s="53"/>
      <c r="R247" s="45"/>
      <c r="S247" s="81">
        <v>0</v>
      </c>
      <c r="T247" s="44">
        <v>11.39</v>
      </c>
      <c r="U247" s="45"/>
      <c r="V247" s="11" t="s">
        <v>552</v>
      </c>
    </row>
    <row r="248" spans="1:22" ht="35.25" customHeight="1">
      <c r="A248" s="57"/>
      <c r="B248" s="13" t="s">
        <v>37</v>
      </c>
      <c r="C248" s="60"/>
      <c r="D248" s="61"/>
      <c r="E248" s="62" t="s">
        <v>196</v>
      </c>
      <c r="F248" s="63"/>
      <c r="G248" s="7">
        <v>88.84</v>
      </c>
      <c r="H248" s="44">
        <v>1.51</v>
      </c>
      <c r="I248" s="45"/>
      <c r="J248" s="82"/>
      <c r="K248" s="50"/>
      <c r="L248" s="51"/>
      <c r="M248" s="50"/>
      <c r="N248" s="52"/>
      <c r="O248" s="51"/>
      <c r="P248" s="46">
        <v>10.5</v>
      </c>
      <c r="Q248" s="83"/>
      <c r="R248" s="47"/>
      <c r="S248" s="82"/>
      <c r="T248" s="44">
        <v>0.13</v>
      </c>
      <c r="U248" s="45"/>
      <c r="V248" s="16">
        <v>0.90363</v>
      </c>
    </row>
    <row r="249" spans="1:22" ht="12" customHeight="1">
      <c r="A249" s="56">
        <v>73.1</v>
      </c>
      <c r="B249" s="56" t="s">
        <v>38</v>
      </c>
      <c r="C249" s="58" t="s">
        <v>39</v>
      </c>
      <c r="D249" s="43"/>
      <c r="E249" s="123">
        <v>3.2669699999999997</v>
      </c>
      <c r="F249" s="124"/>
      <c r="G249" s="58"/>
      <c r="H249" s="125">
        <v>0.47</v>
      </c>
      <c r="I249" s="126"/>
      <c r="J249" s="91">
        <v>0</v>
      </c>
      <c r="K249" s="56"/>
      <c r="L249" s="68"/>
      <c r="M249" s="58"/>
      <c r="N249" s="43"/>
      <c r="O249" s="43"/>
      <c r="P249" s="43"/>
      <c r="Q249" s="43"/>
      <c r="R249" s="43"/>
      <c r="S249" s="91">
        <v>0</v>
      </c>
      <c r="T249" s="58"/>
      <c r="U249" s="43"/>
      <c r="V249" s="59"/>
    </row>
    <row r="250" spans="1:22" ht="12" customHeight="1">
      <c r="A250" s="57"/>
      <c r="B250" s="57"/>
      <c r="C250" s="60"/>
      <c r="D250" s="70"/>
      <c r="E250" s="57" t="s">
        <v>40</v>
      </c>
      <c r="F250" s="69"/>
      <c r="G250" s="60"/>
      <c r="H250" s="127"/>
      <c r="I250" s="128"/>
      <c r="J250" s="92"/>
      <c r="K250" s="57"/>
      <c r="L250" s="69"/>
      <c r="M250" s="60"/>
      <c r="N250" s="70"/>
      <c r="O250" s="70"/>
      <c r="P250" s="70"/>
      <c r="Q250" s="70"/>
      <c r="R250" s="70"/>
      <c r="S250" s="92"/>
      <c r="T250" s="60"/>
      <c r="U250" s="70"/>
      <c r="V250" s="61"/>
    </row>
    <row r="251" spans="1:22" ht="93.75" customHeight="1">
      <c r="A251" s="56">
        <v>74</v>
      </c>
      <c r="B251" s="6" t="s">
        <v>276</v>
      </c>
      <c r="C251" s="58" t="s">
        <v>277</v>
      </c>
      <c r="D251" s="59"/>
      <c r="E251" s="89">
        <v>6.951</v>
      </c>
      <c r="F251" s="90"/>
      <c r="G251" s="7">
        <v>1682.56</v>
      </c>
      <c r="H251" s="44">
        <v>149.74</v>
      </c>
      <c r="I251" s="45"/>
      <c r="J251" s="54">
        <v>287.44</v>
      </c>
      <c r="K251" s="48">
        <v>11695.47</v>
      </c>
      <c r="L251" s="49"/>
      <c r="M251" s="48">
        <v>8656.64</v>
      </c>
      <c r="N251" s="42"/>
      <c r="O251" s="49"/>
      <c r="P251" s="44">
        <v>1040.84</v>
      </c>
      <c r="Q251" s="53"/>
      <c r="R251" s="45"/>
      <c r="S251" s="81">
        <v>1998</v>
      </c>
      <c r="T251" s="84">
        <v>146</v>
      </c>
      <c r="U251" s="86"/>
      <c r="V251" s="14" t="s">
        <v>553</v>
      </c>
    </row>
    <row r="252" spans="1:22" ht="13.5" customHeight="1">
      <c r="A252" s="57"/>
      <c r="B252" s="13" t="s">
        <v>37</v>
      </c>
      <c r="C252" s="60"/>
      <c r="D252" s="61"/>
      <c r="E252" s="62" t="s">
        <v>76</v>
      </c>
      <c r="F252" s="63"/>
      <c r="G252" s="7">
        <v>1245.38</v>
      </c>
      <c r="H252" s="44">
        <v>22.04</v>
      </c>
      <c r="I252" s="45"/>
      <c r="J252" s="55"/>
      <c r="K252" s="50"/>
      <c r="L252" s="51"/>
      <c r="M252" s="50"/>
      <c r="N252" s="52"/>
      <c r="O252" s="51"/>
      <c r="P252" s="46">
        <v>153.2</v>
      </c>
      <c r="Q252" s="83"/>
      <c r="R252" s="47"/>
      <c r="S252" s="82"/>
      <c r="T252" s="46">
        <v>1.9</v>
      </c>
      <c r="U252" s="47"/>
      <c r="V252" s="17">
        <v>13.2069</v>
      </c>
    </row>
    <row r="253" spans="1:22" ht="57" customHeight="1">
      <c r="A253" s="56">
        <v>75</v>
      </c>
      <c r="B253" s="56" t="s">
        <v>101</v>
      </c>
      <c r="C253" s="58" t="s">
        <v>278</v>
      </c>
      <c r="D253" s="43"/>
      <c r="E253" s="93">
        <v>10.84</v>
      </c>
      <c r="F253" s="94"/>
      <c r="G253" s="58"/>
      <c r="H253" s="129">
        <v>0</v>
      </c>
      <c r="I253" s="130"/>
      <c r="J253" s="73">
        <v>2905.81</v>
      </c>
      <c r="K253" s="56"/>
      <c r="L253" s="68"/>
      <c r="M253" s="58"/>
      <c r="N253" s="43"/>
      <c r="O253" s="43"/>
      <c r="P253" s="43"/>
      <c r="Q253" s="43"/>
      <c r="R253" s="43"/>
      <c r="S253" s="73">
        <v>31498.98</v>
      </c>
      <c r="T253" s="58"/>
      <c r="U253" s="43"/>
      <c r="V253" s="59"/>
    </row>
    <row r="254" spans="1:22" ht="12.75" customHeight="1">
      <c r="A254" s="57"/>
      <c r="B254" s="57"/>
      <c r="C254" s="57"/>
      <c r="D254" s="134"/>
      <c r="E254" s="57" t="s">
        <v>43</v>
      </c>
      <c r="F254" s="69"/>
      <c r="G254" s="60"/>
      <c r="H254" s="131"/>
      <c r="I254" s="132"/>
      <c r="J254" s="74"/>
      <c r="K254" s="57"/>
      <c r="L254" s="69"/>
      <c r="M254" s="60"/>
      <c r="N254" s="70"/>
      <c r="O254" s="70"/>
      <c r="P254" s="70"/>
      <c r="Q254" s="70"/>
      <c r="R254" s="70"/>
      <c r="S254" s="74"/>
      <c r="T254" s="60"/>
      <c r="U254" s="70"/>
      <c r="V254" s="61"/>
    </row>
    <row r="255" spans="1:22" ht="58.5" customHeight="1">
      <c r="A255" s="56">
        <v>76</v>
      </c>
      <c r="B255" s="6" t="s">
        <v>279</v>
      </c>
      <c r="C255" s="58" t="s">
        <v>280</v>
      </c>
      <c r="D255" s="59"/>
      <c r="E255" s="89">
        <v>5.951</v>
      </c>
      <c r="F255" s="90"/>
      <c r="G255" s="7">
        <v>135.11</v>
      </c>
      <c r="H255" s="84">
        <v>0</v>
      </c>
      <c r="I255" s="86"/>
      <c r="J255" s="54">
        <v>63.46</v>
      </c>
      <c r="K255" s="48">
        <v>804.04</v>
      </c>
      <c r="L255" s="49"/>
      <c r="M255" s="48">
        <v>426.39</v>
      </c>
      <c r="N255" s="42"/>
      <c r="O255" s="49"/>
      <c r="P255" s="84">
        <v>0</v>
      </c>
      <c r="Q255" s="85"/>
      <c r="R255" s="86"/>
      <c r="S255" s="54">
        <v>377.65</v>
      </c>
      <c r="T255" s="46">
        <v>8.4</v>
      </c>
      <c r="U255" s="47"/>
      <c r="V255" s="15">
        <v>49.9884</v>
      </c>
    </row>
    <row r="256" spans="1:22" ht="13.5" customHeight="1">
      <c r="A256" s="57"/>
      <c r="B256" s="13" t="s">
        <v>37</v>
      </c>
      <c r="C256" s="60"/>
      <c r="D256" s="61"/>
      <c r="E256" s="62" t="s">
        <v>76</v>
      </c>
      <c r="F256" s="63"/>
      <c r="G256" s="7">
        <v>71.65</v>
      </c>
      <c r="H256" s="84">
        <v>0</v>
      </c>
      <c r="I256" s="86"/>
      <c r="J256" s="55"/>
      <c r="K256" s="50"/>
      <c r="L256" s="51"/>
      <c r="M256" s="50"/>
      <c r="N256" s="52"/>
      <c r="O256" s="51"/>
      <c r="P256" s="84">
        <v>0</v>
      </c>
      <c r="Q256" s="85"/>
      <c r="R256" s="86"/>
      <c r="S256" s="55"/>
      <c r="T256" s="84">
        <v>0</v>
      </c>
      <c r="U256" s="86"/>
      <c r="V256" s="12">
        <v>0</v>
      </c>
    </row>
    <row r="257" spans="1:22" ht="66.75" customHeight="1">
      <c r="A257" s="56">
        <v>77</v>
      </c>
      <c r="B257" s="6" t="s">
        <v>281</v>
      </c>
      <c r="C257" s="58" t="s">
        <v>282</v>
      </c>
      <c r="D257" s="59"/>
      <c r="E257" s="84">
        <v>1</v>
      </c>
      <c r="F257" s="86"/>
      <c r="G257" s="7">
        <v>59.83</v>
      </c>
      <c r="H257" s="84">
        <v>0</v>
      </c>
      <c r="I257" s="86"/>
      <c r="J257" s="81">
        <v>0</v>
      </c>
      <c r="K257" s="48">
        <v>59.83</v>
      </c>
      <c r="L257" s="49"/>
      <c r="M257" s="48">
        <v>59.83</v>
      </c>
      <c r="N257" s="42"/>
      <c r="O257" s="49"/>
      <c r="P257" s="84">
        <v>0</v>
      </c>
      <c r="Q257" s="85"/>
      <c r="R257" s="86"/>
      <c r="S257" s="81">
        <v>0</v>
      </c>
      <c r="T257" s="44">
        <v>7.67</v>
      </c>
      <c r="U257" s="45"/>
      <c r="V257" s="7">
        <v>7.67</v>
      </c>
    </row>
    <row r="258" spans="1:22" ht="35.25" customHeight="1">
      <c r="A258" s="57"/>
      <c r="B258" s="13" t="s">
        <v>37</v>
      </c>
      <c r="C258" s="60"/>
      <c r="D258" s="61"/>
      <c r="E258" s="62" t="s">
        <v>283</v>
      </c>
      <c r="F258" s="63"/>
      <c r="G258" s="7">
        <v>59.83</v>
      </c>
      <c r="H258" s="84">
        <v>0</v>
      </c>
      <c r="I258" s="86"/>
      <c r="J258" s="82"/>
      <c r="K258" s="50"/>
      <c r="L258" s="51"/>
      <c r="M258" s="50"/>
      <c r="N258" s="52"/>
      <c r="O258" s="51"/>
      <c r="P258" s="84">
        <v>0</v>
      </c>
      <c r="Q258" s="85"/>
      <c r="R258" s="86"/>
      <c r="S258" s="82"/>
      <c r="T258" s="84">
        <v>0</v>
      </c>
      <c r="U258" s="86"/>
      <c r="V258" s="12">
        <v>0</v>
      </c>
    </row>
    <row r="259" spans="1:22" ht="12" customHeight="1">
      <c r="A259" s="56">
        <v>77.1</v>
      </c>
      <c r="B259" s="56" t="s">
        <v>38</v>
      </c>
      <c r="C259" s="58" t="s">
        <v>39</v>
      </c>
      <c r="D259" s="43"/>
      <c r="E259" s="75">
        <v>0.7</v>
      </c>
      <c r="F259" s="76"/>
      <c r="G259" s="58"/>
      <c r="H259" s="95">
        <v>0.7</v>
      </c>
      <c r="I259" s="96"/>
      <c r="J259" s="91">
        <v>0</v>
      </c>
      <c r="K259" s="56"/>
      <c r="L259" s="68"/>
      <c r="M259" s="58"/>
      <c r="N259" s="43"/>
      <c r="O259" s="43"/>
      <c r="P259" s="43"/>
      <c r="Q259" s="43"/>
      <c r="R259" s="43"/>
      <c r="S259" s="91">
        <v>0</v>
      </c>
      <c r="T259" s="58"/>
      <c r="U259" s="43"/>
      <c r="V259" s="59"/>
    </row>
    <row r="260" spans="1:22" ht="12" customHeight="1">
      <c r="A260" s="57"/>
      <c r="B260" s="57"/>
      <c r="C260" s="60"/>
      <c r="D260" s="70"/>
      <c r="E260" s="57" t="s">
        <v>40</v>
      </c>
      <c r="F260" s="69"/>
      <c r="G260" s="60"/>
      <c r="H260" s="97"/>
      <c r="I260" s="98"/>
      <c r="J260" s="92"/>
      <c r="K260" s="57"/>
      <c r="L260" s="69"/>
      <c r="M260" s="60"/>
      <c r="N260" s="70"/>
      <c r="O260" s="70"/>
      <c r="P260" s="70"/>
      <c r="Q260" s="70"/>
      <c r="R260" s="70"/>
      <c r="S260" s="92"/>
      <c r="T260" s="60"/>
      <c r="U260" s="70"/>
      <c r="V260" s="61"/>
    </row>
    <row r="261" spans="1:22" ht="44.25" customHeight="1">
      <c r="A261" s="56">
        <v>78</v>
      </c>
      <c r="B261" s="6" t="s">
        <v>284</v>
      </c>
      <c r="C261" s="58" t="s">
        <v>285</v>
      </c>
      <c r="D261" s="59"/>
      <c r="E261" s="84">
        <v>1</v>
      </c>
      <c r="F261" s="86"/>
      <c r="G261" s="14">
        <v>3902.006</v>
      </c>
      <c r="H261" s="44">
        <v>63.83</v>
      </c>
      <c r="I261" s="45"/>
      <c r="J261" s="54">
        <v>3300.56</v>
      </c>
      <c r="K261" s="48">
        <v>3902.01</v>
      </c>
      <c r="L261" s="49"/>
      <c r="M261" s="77">
        <v>505.7</v>
      </c>
      <c r="N261" s="99"/>
      <c r="O261" s="78"/>
      <c r="P261" s="44">
        <v>95.75</v>
      </c>
      <c r="Q261" s="53"/>
      <c r="R261" s="45"/>
      <c r="S261" s="54">
        <v>3300.56</v>
      </c>
      <c r="T261" s="44">
        <v>42.96</v>
      </c>
      <c r="U261" s="45"/>
      <c r="V261" s="15">
        <v>59.2848</v>
      </c>
    </row>
    <row r="262" spans="1:22" ht="133.5" customHeight="1">
      <c r="A262" s="57"/>
      <c r="B262" s="13" t="s">
        <v>37</v>
      </c>
      <c r="C262" s="60" t="s">
        <v>286</v>
      </c>
      <c r="D262" s="61"/>
      <c r="E262" s="62" t="s">
        <v>287</v>
      </c>
      <c r="F262" s="63"/>
      <c r="G262" s="7">
        <v>366.45</v>
      </c>
      <c r="H262" s="44">
        <v>5.84</v>
      </c>
      <c r="I262" s="45"/>
      <c r="J262" s="55"/>
      <c r="K262" s="50"/>
      <c r="L262" s="51"/>
      <c r="M262" s="79"/>
      <c r="N262" s="100"/>
      <c r="O262" s="80"/>
      <c r="P262" s="44">
        <v>8.76</v>
      </c>
      <c r="Q262" s="53"/>
      <c r="R262" s="45"/>
      <c r="S262" s="55"/>
      <c r="T262" s="44">
        <v>0.52</v>
      </c>
      <c r="U262" s="45"/>
      <c r="V262" s="10">
        <v>0.78</v>
      </c>
    </row>
    <row r="263" spans="1:22" ht="75" customHeight="1">
      <c r="A263" s="56">
        <v>79</v>
      </c>
      <c r="B263" s="6" t="s">
        <v>288</v>
      </c>
      <c r="C263" s="58" t="s">
        <v>289</v>
      </c>
      <c r="D263" s="59"/>
      <c r="E263" s="89">
        <v>8.997</v>
      </c>
      <c r="F263" s="90"/>
      <c r="G263" s="7">
        <v>29.41</v>
      </c>
      <c r="H263" s="84">
        <v>0</v>
      </c>
      <c r="I263" s="86"/>
      <c r="J263" s="81">
        <v>0</v>
      </c>
      <c r="K263" s="77">
        <v>264.6</v>
      </c>
      <c r="L263" s="78"/>
      <c r="M263" s="77">
        <v>264.6</v>
      </c>
      <c r="N263" s="99"/>
      <c r="O263" s="78"/>
      <c r="P263" s="84">
        <v>0</v>
      </c>
      <c r="Q263" s="85"/>
      <c r="R263" s="86"/>
      <c r="S263" s="81">
        <v>0</v>
      </c>
      <c r="T263" s="44">
        <v>3.77</v>
      </c>
      <c r="U263" s="45"/>
      <c r="V263" s="11" t="s">
        <v>554</v>
      </c>
    </row>
    <row r="264" spans="1:22" ht="35.25" customHeight="1">
      <c r="A264" s="57"/>
      <c r="B264" s="13" t="s">
        <v>37</v>
      </c>
      <c r="C264" s="60"/>
      <c r="D264" s="61"/>
      <c r="E264" s="62" t="s">
        <v>89</v>
      </c>
      <c r="F264" s="63"/>
      <c r="G264" s="7">
        <v>29.41</v>
      </c>
      <c r="H264" s="84">
        <v>0</v>
      </c>
      <c r="I264" s="86"/>
      <c r="J264" s="82"/>
      <c r="K264" s="79"/>
      <c r="L264" s="80"/>
      <c r="M264" s="79"/>
      <c r="N264" s="100"/>
      <c r="O264" s="80"/>
      <c r="P264" s="84">
        <v>0</v>
      </c>
      <c r="Q264" s="85"/>
      <c r="R264" s="86"/>
      <c r="S264" s="82"/>
      <c r="T264" s="84">
        <v>0</v>
      </c>
      <c r="U264" s="86"/>
      <c r="V264" s="12">
        <v>0</v>
      </c>
    </row>
    <row r="265" spans="1:22" ht="12" customHeight="1">
      <c r="A265" s="56">
        <v>79.1</v>
      </c>
      <c r="B265" s="56" t="s">
        <v>38</v>
      </c>
      <c r="C265" s="58" t="s">
        <v>39</v>
      </c>
      <c r="D265" s="43"/>
      <c r="E265" s="123">
        <v>0.9896699999999999</v>
      </c>
      <c r="F265" s="124"/>
      <c r="G265" s="58"/>
      <c r="H265" s="125">
        <v>0.11</v>
      </c>
      <c r="I265" s="126"/>
      <c r="J265" s="91">
        <v>0</v>
      </c>
      <c r="K265" s="56"/>
      <c r="L265" s="68"/>
      <c r="M265" s="58"/>
      <c r="N265" s="43"/>
      <c r="O265" s="43"/>
      <c r="P265" s="43"/>
      <c r="Q265" s="43"/>
      <c r="R265" s="43"/>
      <c r="S265" s="91">
        <v>0</v>
      </c>
      <c r="T265" s="58"/>
      <c r="U265" s="43"/>
      <c r="V265" s="59"/>
    </row>
    <row r="266" spans="1:22" ht="12" customHeight="1">
      <c r="A266" s="57"/>
      <c r="B266" s="57"/>
      <c r="C266" s="60"/>
      <c r="D266" s="70"/>
      <c r="E266" s="57" t="s">
        <v>40</v>
      </c>
      <c r="F266" s="69"/>
      <c r="G266" s="60"/>
      <c r="H266" s="127"/>
      <c r="I266" s="128"/>
      <c r="J266" s="92"/>
      <c r="K266" s="57"/>
      <c r="L266" s="69"/>
      <c r="M266" s="60"/>
      <c r="N266" s="70"/>
      <c r="O266" s="70"/>
      <c r="P266" s="70"/>
      <c r="Q266" s="70"/>
      <c r="R266" s="70"/>
      <c r="S266" s="92"/>
      <c r="T266" s="60"/>
      <c r="U266" s="70"/>
      <c r="V266" s="61"/>
    </row>
    <row r="267" spans="1:22" ht="67.5" customHeight="1">
      <c r="A267" s="56">
        <v>80</v>
      </c>
      <c r="B267" s="6" t="s">
        <v>290</v>
      </c>
      <c r="C267" s="58" t="s">
        <v>291</v>
      </c>
      <c r="D267" s="59"/>
      <c r="E267" s="44">
        <v>1.51</v>
      </c>
      <c r="F267" s="45"/>
      <c r="G267" s="15">
        <v>770.2241999999999</v>
      </c>
      <c r="H267" s="44">
        <v>90.89</v>
      </c>
      <c r="I267" s="45"/>
      <c r="J267" s="54">
        <v>63.48</v>
      </c>
      <c r="K267" s="48">
        <v>1163.04</v>
      </c>
      <c r="L267" s="49"/>
      <c r="M267" s="48">
        <v>861.32</v>
      </c>
      <c r="N267" s="42"/>
      <c r="O267" s="49"/>
      <c r="P267" s="44">
        <v>205.87</v>
      </c>
      <c r="Q267" s="53"/>
      <c r="R267" s="45"/>
      <c r="S267" s="54">
        <v>95.85</v>
      </c>
      <c r="T267" s="44">
        <v>47.84</v>
      </c>
      <c r="U267" s="45"/>
      <c r="V267" s="11" t="s">
        <v>555</v>
      </c>
    </row>
    <row r="268" spans="1:22" ht="132.75" customHeight="1">
      <c r="A268" s="57"/>
      <c r="B268" s="13" t="s">
        <v>37</v>
      </c>
      <c r="C268" s="60" t="s">
        <v>292</v>
      </c>
      <c r="D268" s="61"/>
      <c r="E268" s="62" t="s">
        <v>196</v>
      </c>
      <c r="F268" s="63"/>
      <c r="G268" s="7">
        <v>413.34</v>
      </c>
      <c r="H268" s="44">
        <v>6.73</v>
      </c>
      <c r="I268" s="45"/>
      <c r="J268" s="55"/>
      <c r="K268" s="50"/>
      <c r="L268" s="51"/>
      <c r="M268" s="50"/>
      <c r="N268" s="52"/>
      <c r="O268" s="51"/>
      <c r="P268" s="44">
        <v>15.24</v>
      </c>
      <c r="Q268" s="53"/>
      <c r="R268" s="45"/>
      <c r="S268" s="55"/>
      <c r="T268" s="44">
        <v>0.58</v>
      </c>
      <c r="U268" s="45"/>
      <c r="V268" s="17">
        <v>1.3137</v>
      </c>
    </row>
    <row r="269" spans="1:22" ht="12" customHeight="1">
      <c r="A269" s="56">
        <v>80.1</v>
      </c>
      <c r="B269" s="56" t="s">
        <v>293</v>
      </c>
      <c r="C269" s="58" t="s">
        <v>294</v>
      </c>
      <c r="D269" s="43"/>
      <c r="E269" s="123">
        <v>1.55077</v>
      </c>
      <c r="F269" s="124"/>
      <c r="G269" s="58"/>
      <c r="H269" s="101">
        <v>1.027</v>
      </c>
      <c r="I269" s="102"/>
      <c r="J269" s="73">
        <v>6315.63</v>
      </c>
      <c r="K269" s="56"/>
      <c r="L269" s="68"/>
      <c r="M269" s="58"/>
      <c r="N269" s="43"/>
      <c r="O269" s="43"/>
      <c r="P269" s="43"/>
      <c r="Q269" s="43"/>
      <c r="R269" s="43"/>
      <c r="S269" s="73">
        <v>9794.09</v>
      </c>
      <c r="T269" s="58"/>
      <c r="U269" s="43"/>
      <c r="V269" s="59"/>
    </row>
    <row r="270" spans="1:22" ht="58.5" customHeight="1">
      <c r="A270" s="57"/>
      <c r="B270" s="57"/>
      <c r="C270" s="60"/>
      <c r="D270" s="70"/>
      <c r="E270" s="57" t="s">
        <v>295</v>
      </c>
      <c r="F270" s="69"/>
      <c r="G270" s="60"/>
      <c r="H270" s="103"/>
      <c r="I270" s="104"/>
      <c r="J270" s="74"/>
      <c r="K270" s="57"/>
      <c r="L270" s="69"/>
      <c r="M270" s="60"/>
      <c r="N270" s="70"/>
      <c r="O270" s="70"/>
      <c r="P270" s="70"/>
      <c r="Q270" s="70"/>
      <c r="R270" s="70"/>
      <c r="S270" s="74"/>
      <c r="T270" s="60"/>
      <c r="U270" s="70"/>
      <c r="V270" s="61"/>
    </row>
    <row r="271" spans="1:22" ht="73.5" customHeight="1">
      <c r="A271" s="56">
        <v>81</v>
      </c>
      <c r="B271" s="6" t="s">
        <v>290</v>
      </c>
      <c r="C271" s="58" t="s">
        <v>296</v>
      </c>
      <c r="D271" s="59"/>
      <c r="E271" s="89">
        <v>6.951</v>
      </c>
      <c r="F271" s="90"/>
      <c r="G271" s="15">
        <v>770.2241999999999</v>
      </c>
      <c r="H271" s="44">
        <v>90.89</v>
      </c>
      <c r="I271" s="45"/>
      <c r="J271" s="54">
        <v>63.48</v>
      </c>
      <c r="K271" s="48">
        <v>5353.83</v>
      </c>
      <c r="L271" s="49"/>
      <c r="M271" s="48">
        <v>3964.91</v>
      </c>
      <c r="N271" s="42"/>
      <c r="O271" s="49"/>
      <c r="P271" s="44">
        <v>947.66</v>
      </c>
      <c r="Q271" s="53"/>
      <c r="R271" s="45"/>
      <c r="S271" s="54">
        <v>441.25</v>
      </c>
      <c r="T271" s="44">
        <v>47.84</v>
      </c>
      <c r="U271" s="45"/>
      <c r="V271" s="11" t="s">
        <v>556</v>
      </c>
    </row>
    <row r="272" spans="1:22" ht="141.75" customHeight="1">
      <c r="A272" s="57"/>
      <c r="B272" s="13" t="s">
        <v>37</v>
      </c>
      <c r="C272" s="60" t="s">
        <v>292</v>
      </c>
      <c r="D272" s="61"/>
      <c r="E272" s="62" t="s">
        <v>196</v>
      </c>
      <c r="F272" s="63"/>
      <c r="G272" s="7">
        <v>413.34</v>
      </c>
      <c r="H272" s="44">
        <v>6.73</v>
      </c>
      <c r="I272" s="45"/>
      <c r="J272" s="55"/>
      <c r="K272" s="50"/>
      <c r="L272" s="51"/>
      <c r="M272" s="50"/>
      <c r="N272" s="52"/>
      <c r="O272" s="51"/>
      <c r="P272" s="44">
        <v>70.17</v>
      </c>
      <c r="Q272" s="53"/>
      <c r="R272" s="45"/>
      <c r="S272" s="55"/>
      <c r="T272" s="44">
        <v>0.58</v>
      </c>
      <c r="U272" s="45"/>
      <c r="V272" s="16">
        <v>6.04737</v>
      </c>
    </row>
    <row r="273" spans="1:22" ht="57" customHeight="1">
      <c r="A273" s="56">
        <v>82</v>
      </c>
      <c r="B273" s="56" t="s">
        <v>101</v>
      </c>
      <c r="C273" s="58" t="s">
        <v>297</v>
      </c>
      <c r="D273" s="43"/>
      <c r="E273" s="93">
        <v>7.14</v>
      </c>
      <c r="F273" s="94"/>
      <c r="G273" s="58"/>
      <c r="H273" s="129">
        <v>0</v>
      </c>
      <c r="I273" s="130"/>
      <c r="J273" s="73">
        <v>50.77</v>
      </c>
      <c r="K273" s="56"/>
      <c r="L273" s="68"/>
      <c r="M273" s="58"/>
      <c r="N273" s="43"/>
      <c r="O273" s="43"/>
      <c r="P273" s="43"/>
      <c r="Q273" s="43"/>
      <c r="R273" s="43"/>
      <c r="S273" s="71">
        <v>362.5</v>
      </c>
      <c r="T273" s="58"/>
      <c r="U273" s="43"/>
      <c r="V273" s="59"/>
    </row>
    <row r="274" spans="1:22" ht="12.75" customHeight="1">
      <c r="A274" s="57"/>
      <c r="B274" s="57"/>
      <c r="C274" s="57"/>
      <c r="D274" s="134"/>
      <c r="E274" s="57" t="s">
        <v>83</v>
      </c>
      <c r="F274" s="69"/>
      <c r="G274" s="60"/>
      <c r="H274" s="131"/>
      <c r="I274" s="132"/>
      <c r="J274" s="74"/>
      <c r="K274" s="57"/>
      <c r="L274" s="69"/>
      <c r="M274" s="60"/>
      <c r="N274" s="70"/>
      <c r="O274" s="70"/>
      <c r="P274" s="70"/>
      <c r="Q274" s="70"/>
      <c r="R274" s="70"/>
      <c r="S274" s="72"/>
      <c r="T274" s="60"/>
      <c r="U274" s="70"/>
      <c r="V274" s="61"/>
    </row>
    <row r="275" spans="1:22" ht="86.25" customHeight="1">
      <c r="A275" s="56">
        <v>83</v>
      </c>
      <c r="B275" s="6" t="s">
        <v>298</v>
      </c>
      <c r="C275" s="58" t="s">
        <v>299</v>
      </c>
      <c r="D275" s="59"/>
      <c r="E275" s="89">
        <v>6.951</v>
      </c>
      <c r="F275" s="90"/>
      <c r="G275" s="15">
        <v>1133.9242</v>
      </c>
      <c r="H275" s="44">
        <v>54.53</v>
      </c>
      <c r="I275" s="45"/>
      <c r="J275" s="121">
        <v>565.9</v>
      </c>
      <c r="K275" s="48">
        <v>7881.91</v>
      </c>
      <c r="L275" s="49"/>
      <c r="M275" s="48">
        <v>3379.78</v>
      </c>
      <c r="N275" s="42"/>
      <c r="O275" s="49"/>
      <c r="P275" s="44">
        <v>568.56</v>
      </c>
      <c r="Q275" s="53"/>
      <c r="R275" s="45"/>
      <c r="S275" s="54">
        <v>3933.57</v>
      </c>
      <c r="T275" s="46">
        <v>42.4</v>
      </c>
      <c r="U275" s="47"/>
      <c r="V275" s="11" t="s">
        <v>557</v>
      </c>
    </row>
    <row r="276" spans="1:22" ht="135" customHeight="1">
      <c r="A276" s="57"/>
      <c r="B276" s="13" t="s">
        <v>37</v>
      </c>
      <c r="C276" s="60" t="s">
        <v>300</v>
      </c>
      <c r="D276" s="61"/>
      <c r="E276" s="62" t="s">
        <v>196</v>
      </c>
      <c r="F276" s="63"/>
      <c r="G276" s="7">
        <v>352.34</v>
      </c>
      <c r="H276" s="44">
        <v>4.06</v>
      </c>
      <c r="I276" s="45"/>
      <c r="J276" s="122"/>
      <c r="K276" s="50"/>
      <c r="L276" s="51"/>
      <c r="M276" s="50"/>
      <c r="N276" s="52"/>
      <c r="O276" s="51"/>
      <c r="P276" s="44">
        <v>42.33</v>
      </c>
      <c r="Q276" s="53"/>
      <c r="R276" s="45"/>
      <c r="S276" s="55"/>
      <c r="T276" s="44">
        <v>0.35</v>
      </c>
      <c r="U276" s="45"/>
      <c r="V276" s="16">
        <v>3.64928</v>
      </c>
    </row>
    <row r="277" spans="1:22" ht="58.5" customHeight="1">
      <c r="A277" s="56">
        <v>84</v>
      </c>
      <c r="B277" s="56" t="s">
        <v>101</v>
      </c>
      <c r="C277" s="58" t="s">
        <v>301</v>
      </c>
      <c r="D277" s="43"/>
      <c r="E277" s="129">
        <v>709</v>
      </c>
      <c r="F277" s="133"/>
      <c r="G277" s="58"/>
      <c r="H277" s="129">
        <v>0</v>
      </c>
      <c r="I277" s="130"/>
      <c r="J277" s="73">
        <v>77.95</v>
      </c>
      <c r="K277" s="56"/>
      <c r="L277" s="68"/>
      <c r="M277" s="58"/>
      <c r="N277" s="43"/>
      <c r="O277" s="43"/>
      <c r="P277" s="43"/>
      <c r="Q277" s="43"/>
      <c r="R277" s="43"/>
      <c r="S277" s="73">
        <v>55266.55</v>
      </c>
      <c r="T277" s="58"/>
      <c r="U277" s="43"/>
      <c r="V277" s="59"/>
    </row>
    <row r="278" spans="1:22" ht="12.75" customHeight="1">
      <c r="A278" s="57"/>
      <c r="B278" s="57"/>
      <c r="C278" s="57"/>
      <c r="D278" s="134"/>
      <c r="E278" s="57" t="s">
        <v>83</v>
      </c>
      <c r="F278" s="69"/>
      <c r="G278" s="60"/>
      <c r="H278" s="131"/>
      <c r="I278" s="132"/>
      <c r="J278" s="74"/>
      <c r="K278" s="57"/>
      <c r="L278" s="69"/>
      <c r="M278" s="60"/>
      <c r="N278" s="70"/>
      <c r="O278" s="70"/>
      <c r="P278" s="70"/>
      <c r="Q278" s="70"/>
      <c r="R278" s="70"/>
      <c r="S278" s="74"/>
      <c r="T278" s="60"/>
      <c r="U278" s="70"/>
      <c r="V278" s="61"/>
    </row>
    <row r="279" spans="1:22" ht="96.75" customHeight="1">
      <c r="A279" s="56">
        <v>85</v>
      </c>
      <c r="B279" s="6" t="s">
        <v>302</v>
      </c>
      <c r="C279" s="58" t="s">
        <v>303</v>
      </c>
      <c r="D279" s="59"/>
      <c r="E279" s="89">
        <v>8.997</v>
      </c>
      <c r="F279" s="90"/>
      <c r="G279" s="15">
        <v>168.06119999999996</v>
      </c>
      <c r="H279" s="44">
        <v>2.62</v>
      </c>
      <c r="I279" s="45"/>
      <c r="J279" s="54">
        <v>43.05</v>
      </c>
      <c r="K279" s="48">
        <v>1512.05</v>
      </c>
      <c r="L279" s="49"/>
      <c r="M279" s="48">
        <v>1089.37</v>
      </c>
      <c r="N279" s="42"/>
      <c r="O279" s="49"/>
      <c r="P279" s="44">
        <v>35.36</v>
      </c>
      <c r="Q279" s="53"/>
      <c r="R279" s="45"/>
      <c r="S279" s="54">
        <v>387.32</v>
      </c>
      <c r="T279" s="44">
        <v>8.99</v>
      </c>
      <c r="U279" s="45"/>
      <c r="V279" s="11" t="s">
        <v>558</v>
      </c>
    </row>
    <row r="280" spans="1:22" ht="134.25" customHeight="1">
      <c r="A280" s="57"/>
      <c r="B280" s="13" t="s">
        <v>37</v>
      </c>
      <c r="C280" s="60" t="s">
        <v>162</v>
      </c>
      <c r="D280" s="61"/>
      <c r="E280" s="62" t="s">
        <v>89</v>
      </c>
      <c r="F280" s="63"/>
      <c r="G280" s="7">
        <v>87.74</v>
      </c>
      <c r="H280" s="84">
        <v>0</v>
      </c>
      <c r="I280" s="86"/>
      <c r="J280" s="55"/>
      <c r="K280" s="50"/>
      <c r="L280" s="51"/>
      <c r="M280" s="50"/>
      <c r="N280" s="52"/>
      <c r="O280" s="51"/>
      <c r="P280" s="84">
        <v>0</v>
      </c>
      <c r="Q280" s="85"/>
      <c r="R280" s="86"/>
      <c r="S280" s="55"/>
      <c r="T280" s="84">
        <v>0</v>
      </c>
      <c r="U280" s="86"/>
      <c r="V280" s="12">
        <v>0</v>
      </c>
    </row>
    <row r="281" spans="1:22" ht="31.5" customHeight="1">
      <c r="A281" s="56">
        <v>86</v>
      </c>
      <c r="B281" s="56" t="s">
        <v>101</v>
      </c>
      <c r="C281" s="58" t="s">
        <v>304</v>
      </c>
      <c r="D281" s="43"/>
      <c r="E281" s="75">
        <v>908.7</v>
      </c>
      <c r="F281" s="76"/>
      <c r="G281" s="58"/>
      <c r="H281" s="129">
        <v>0</v>
      </c>
      <c r="I281" s="130"/>
      <c r="J281" s="73">
        <v>9.02</v>
      </c>
      <c r="K281" s="56"/>
      <c r="L281" s="68"/>
      <c r="M281" s="58"/>
      <c r="N281" s="43"/>
      <c r="O281" s="43"/>
      <c r="P281" s="43"/>
      <c r="Q281" s="43"/>
      <c r="R281" s="43"/>
      <c r="S281" s="73">
        <v>8196.47</v>
      </c>
      <c r="T281" s="58"/>
      <c r="U281" s="43"/>
      <c r="V281" s="59"/>
    </row>
    <row r="282" spans="1:22" ht="12.75" customHeight="1">
      <c r="A282" s="57"/>
      <c r="B282" s="57"/>
      <c r="C282" s="57"/>
      <c r="D282" s="134"/>
      <c r="E282" s="57" t="s">
        <v>92</v>
      </c>
      <c r="F282" s="69"/>
      <c r="G282" s="60"/>
      <c r="H282" s="131"/>
      <c r="I282" s="132"/>
      <c r="J282" s="74"/>
      <c r="K282" s="57"/>
      <c r="L282" s="69"/>
      <c r="M282" s="60"/>
      <c r="N282" s="70"/>
      <c r="O282" s="70"/>
      <c r="P282" s="70"/>
      <c r="Q282" s="70"/>
      <c r="R282" s="70"/>
      <c r="S282" s="74"/>
      <c r="T282" s="60"/>
      <c r="U282" s="70"/>
      <c r="V282" s="61"/>
    </row>
    <row r="283" spans="1:22" ht="70.5" customHeight="1">
      <c r="A283" s="56">
        <v>87</v>
      </c>
      <c r="B283" s="6" t="s">
        <v>305</v>
      </c>
      <c r="C283" s="58" t="s">
        <v>306</v>
      </c>
      <c r="D283" s="59"/>
      <c r="E283" s="46">
        <v>1.8</v>
      </c>
      <c r="F283" s="47"/>
      <c r="G283" s="15">
        <v>234.43079999999998</v>
      </c>
      <c r="H283" s="44">
        <v>22.49</v>
      </c>
      <c r="I283" s="45"/>
      <c r="J283" s="121">
        <v>36.6</v>
      </c>
      <c r="K283" s="48">
        <v>421.98</v>
      </c>
      <c r="L283" s="49"/>
      <c r="M283" s="48">
        <v>295.37</v>
      </c>
      <c r="N283" s="42"/>
      <c r="O283" s="49"/>
      <c r="P283" s="44">
        <v>60.72</v>
      </c>
      <c r="Q283" s="53"/>
      <c r="R283" s="45"/>
      <c r="S283" s="54">
        <v>65.88</v>
      </c>
      <c r="T283" s="46">
        <v>12.8</v>
      </c>
      <c r="U283" s="47"/>
      <c r="V283" s="15">
        <v>31.7952</v>
      </c>
    </row>
    <row r="284" spans="1:22" ht="129" customHeight="1">
      <c r="A284" s="57"/>
      <c r="B284" s="13" t="s">
        <v>37</v>
      </c>
      <c r="C284" s="60" t="s">
        <v>88</v>
      </c>
      <c r="D284" s="61"/>
      <c r="E284" s="62" t="s">
        <v>89</v>
      </c>
      <c r="F284" s="63"/>
      <c r="G284" s="7">
        <v>118.91</v>
      </c>
      <c r="H284" s="84">
        <v>0</v>
      </c>
      <c r="I284" s="86"/>
      <c r="J284" s="122"/>
      <c r="K284" s="50"/>
      <c r="L284" s="51"/>
      <c r="M284" s="50"/>
      <c r="N284" s="52"/>
      <c r="O284" s="51"/>
      <c r="P284" s="84">
        <v>0</v>
      </c>
      <c r="Q284" s="85"/>
      <c r="R284" s="86"/>
      <c r="S284" s="55"/>
      <c r="T284" s="84">
        <v>0</v>
      </c>
      <c r="U284" s="86"/>
      <c r="V284" s="12">
        <v>0</v>
      </c>
    </row>
    <row r="285" spans="1:22" ht="41.25" customHeight="1">
      <c r="A285" s="56">
        <v>88</v>
      </c>
      <c r="B285" s="56" t="s">
        <v>101</v>
      </c>
      <c r="C285" s="58" t="s">
        <v>307</v>
      </c>
      <c r="D285" s="43"/>
      <c r="E285" s="129">
        <v>198</v>
      </c>
      <c r="F285" s="133"/>
      <c r="G285" s="58"/>
      <c r="H285" s="129">
        <v>0</v>
      </c>
      <c r="I285" s="130"/>
      <c r="J285" s="73">
        <v>23.05</v>
      </c>
      <c r="K285" s="56"/>
      <c r="L285" s="68"/>
      <c r="M285" s="58"/>
      <c r="N285" s="43"/>
      <c r="O285" s="43"/>
      <c r="P285" s="43"/>
      <c r="Q285" s="43"/>
      <c r="R285" s="43"/>
      <c r="S285" s="71">
        <v>4563.9</v>
      </c>
      <c r="T285" s="58"/>
      <c r="U285" s="43"/>
      <c r="V285" s="59"/>
    </row>
    <row r="286" spans="1:22" ht="12.75" customHeight="1">
      <c r="A286" s="57"/>
      <c r="B286" s="57"/>
      <c r="C286" s="57"/>
      <c r="D286" s="134"/>
      <c r="E286" s="57" t="s">
        <v>92</v>
      </c>
      <c r="F286" s="69"/>
      <c r="G286" s="60"/>
      <c r="H286" s="131"/>
      <c r="I286" s="132"/>
      <c r="J286" s="74"/>
      <c r="K286" s="57"/>
      <c r="L286" s="69"/>
      <c r="M286" s="60"/>
      <c r="N286" s="70"/>
      <c r="O286" s="70"/>
      <c r="P286" s="70"/>
      <c r="Q286" s="70"/>
      <c r="R286" s="70"/>
      <c r="S286" s="72"/>
      <c r="T286" s="60"/>
      <c r="U286" s="70"/>
      <c r="V286" s="61"/>
    </row>
    <row r="287" spans="1:22" ht="44.25" customHeight="1">
      <c r="A287" s="56">
        <v>89</v>
      </c>
      <c r="B287" s="6" t="s">
        <v>267</v>
      </c>
      <c r="C287" s="58" t="s">
        <v>308</v>
      </c>
      <c r="D287" s="59"/>
      <c r="E287" s="44">
        <v>2.28</v>
      </c>
      <c r="F287" s="45"/>
      <c r="G287" s="7">
        <v>111.38</v>
      </c>
      <c r="H287" s="84">
        <v>0</v>
      </c>
      <c r="I287" s="86"/>
      <c r="J287" s="81">
        <v>0</v>
      </c>
      <c r="K287" s="48">
        <v>253.95</v>
      </c>
      <c r="L287" s="49"/>
      <c r="M287" s="48">
        <v>253.95</v>
      </c>
      <c r="N287" s="42"/>
      <c r="O287" s="49"/>
      <c r="P287" s="84">
        <v>0</v>
      </c>
      <c r="Q287" s="85"/>
      <c r="R287" s="86"/>
      <c r="S287" s="81">
        <v>0</v>
      </c>
      <c r="T287" s="44">
        <v>14.28</v>
      </c>
      <c r="U287" s="45"/>
      <c r="V287" s="15">
        <v>32.5584</v>
      </c>
    </row>
    <row r="288" spans="1:22" ht="35.25" customHeight="1">
      <c r="A288" s="57"/>
      <c r="B288" s="13" t="s">
        <v>37</v>
      </c>
      <c r="C288" s="60"/>
      <c r="D288" s="61"/>
      <c r="E288" s="62" t="s">
        <v>89</v>
      </c>
      <c r="F288" s="63"/>
      <c r="G288" s="7">
        <v>111.38</v>
      </c>
      <c r="H288" s="84">
        <v>0</v>
      </c>
      <c r="I288" s="86"/>
      <c r="J288" s="82"/>
      <c r="K288" s="50"/>
      <c r="L288" s="51"/>
      <c r="M288" s="50"/>
      <c r="N288" s="52"/>
      <c r="O288" s="51"/>
      <c r="P288" s="84">
        <v>0</v>
      </c>
      <c r="Q288" s="85"/>
      <c r="R288" s="86"/>
      <c r="S288" s="82"/>
      <c r="T288" s="84">
        <v>0</v>
      </c>
      <c r="U288" s="86"/>
      <c r="V288" s="12">
        <v>0</v>
      </c>
    </row>
    <row r="289" spans="1:22" ht="12" customHeight="1">
      <c r="A289" s="56">
        <v>89.1</v>
      </c>
      <c r="B289" s="56" t="s">
        <v>38</v>
      </c>
      <c r="C289" s="58" t="s">
        <v>39</v>
      </c>
      <c r="D289" s="43"/>
      <c r="E289" s="105">
        <v>1.4136</v>
      </c>
      <c r="F289" s="106"/>
      <c r="G289" s="58"/>
      <c r="H289" s="125">
        <v>0.62</v>
      </c>
      <c r="I289" s="126"/>
      <c r="J289" s="91">
        <v>0</v>
      </c>
      <c r="K289" s="56"/>
      <c r="L289" s="68"/>
      <c r="M289" s="58"/>
      <c r="N289" s="43"/>
      <c r="O289" s="43"/>
      <c r="P289" s="43"/>
      <c r="Q289" s="43"/>
      <c r="R289" s="43"/>
      <c r="S289" s="91">
        <v>0</v>
      </c>
      <c r="T289" s="58"/>
      <c r="U289" s="43"/>
      <c r="V289" s="59"/>
    </row>
    <row r="290" spans="1:22" ht="12" customHeight="1">
      <c r="A290" s="57"/>
      <c r="B290" s="57"/>
      <c r="C290" s="60"/>
      <c r="D290" s="70"/>
      <c r="E290" s="57" t="s">
        <v>40</v>
      </c>
      <c r="F290" s="69"/>
      <c r="G290" s="60"/>
      <c r="H290" s="127"/>
      <c r="I290" s="128"/>
      <c r="J290" s="92"/>
      <c r="K290" s="57"/>
      <c r="L290" s="69"/>
      <c r="M290" s="60"/>
      <c r="N290" s="70"/>
      <c r="O290" s="70"/>
      <c r="P290" s="70"/>
      <c r="Q290" s="70"/>
      <c r="R290" s="70"/>
      <c r="S290" s="92"/>
      <c r="T290" s="60"/>
      <c r="U290" s="70"/>
      <c r="V290" s="61"/>
    </row>
    <row r="291" spans="1:22" ht="62.25" customHeight="1">
      <c r="A291" s="56">
        <v>90</v>
      </c>
      <c r="B291" s="6" t="s">
        <v>247</v>
      </c>
      <c r="C291" s="58" t="s">
        <v>309</v>
      </c>
      <c r="D291" s="59"/>
      <c r="E291" s="89">
        <v>5.202</v>
      </c>
      <c r="F291" s="90"/>
      <c r="G291" s="19">
        <v>641</v>
      </c>
      <c r="H291" s="44">
        <v>45.01</v>
      </c>
      <c r="I291" s="45"/>
      <c r="J291" s="81">
        <v>0</v>
      </c>
      <c r="K291" s="48">
        <v>3334.48</v>
      </c>
      <c r="L291" s="49"/>
      <c r="M291" s="48">
        <v>3100.34</v>
      </c>
      <c r="N291" s="42"/>
      <c r="O291" s="49"/>
      <c r="P291" s="44">
        <v>234.14</v>
      </c>
      <c r="Q291" s="53"/>
      <c r="R291" s="45"/>
      <c r="S291" s="81">
        <v>0</v>
      </c>
      <c r="T291" s="44">
        <v>69.87</v>
      </c>
      <c r="U291" s="45"/>
      <c r="V291" s="11" t="s">
        <v>559</v>
      </c>
    </row>
    <row r="292" spans="1:22" ht="35.25" customHeight="1">
      <c r="A292" s="57"/>
      <c r="B292" s="13" t="s">
        <v>37</v>
      </c>
      <c r="C292" s="60"/>
      <c r="D292" s="61"/>
      <c r="E292" s="62" t="s">
        <v>196</v>
      </c>
      <c r="F292" s="63"/>
      <c r="G292" s="7">
        <v>595.99</v>
      </c>
      <c r="H292" s="46">
        <v>16.7</v>
      </c>
      <c r="I292" s="47"/>
      <c r="J292" s="82"/>
      <c r="K292" s="50"/>
      <c r="L292" s="51"/>
      <c r="M292" s="50"/>
      <c r="N292" s="52"/>
      <c r="O292" s="51"/>
      <c r="P292" s="44">
        <v>86.87</v>
      </c>
      <c r="Q292" s="53"/>
      <c r="R292" s="45"/>
      <c r="S292" s="82"/>
      <c r="T292" s="44">
        <v>1.44</v>
      </c>
      <c r="U292" s="45"/>
      <c r="V292" s="16">
        <v>7.49088</v>
      </c>
    </row>
    <row r="293" spans="1:22" ht="12" customHeight="1">
      <c r="A293" s="56">
        <v>90.1</v>
      </c>
      <c r="B293" s="56" t="s">
        <v>38</v>
      </c>
      <c r="C293" s="58" t="s">
        <v>39</v>
      </c>
      <c r="D293" s="43"/>
      <c r="E293" s="105">
        <v>27.0504</v>
      </c>
      <c r="F293" s="106"/>
      <c r="G293" s="58"/>
      <c r="H293" s="95">
        <v>5.2</v>
      </c>
      <c r="I293" s="96"/>
      <c r="J293" s="91">
        <v>0</v>
      </c>
      <c r="K293" s="56"/>
      <c r="L293" s="68"/>
      <c r="M293" s="58"/>
      <c r="N293" s="43"/>
      <c r="O293" s="43"/>
      <c r="P293" s="43"/>
      <c r="Q293" s="43"/>
      <c r="R293" s="43"/>
      <c r="S293" s="91">
        <v>0</v>
      </c>
      <c r="T293" s="58"/>
      <c r="U293" s="43"/>
      <c r="V293" s="59"/>
    </row>
    <row r="294" spans="1:22" ht="12" customHeight="1">
      <c r="A294" s="57"/>
      <c r="B294" s="57"/>
      <c r="C294" s="60"/>
      <c r="D294" s="70"/>
      <c r="E294" s="57" t="s">
        <v>40</v>
      </c>
      <c r="F294" s="69"/>
      <c r="G294" s="60"/>
      <c r="H294" s="97"/>
      <c r="I294" s="98"/>
      <c r="J294" s="92"/>
      <c r="K294" s="57"/>
      <c r="L294" s="69"/>
      <c r="M294" s="60"/>
      <c r="N294" s="70"/>
      <c r="O294" s="70"/>
      <c r="P294" s="70"/>
      <c r="Q294" s="70"/>
      <c r="R294" s="70"/>
      <c r="S294" s="92"/>
      <c r="T294" s="60"/>
      <c r="U294" s="70"/>
      <c r="V294" s="61"/>
    </row>
    <row r="295" spans="1:22" ht="37.5" customHeight="1">
      <c r="A295" s="56">
        <v>91</v>
      </c>
      <c r="B295" s="6" t="s">
        <v>310</v>
      </c>
      <c r="C295" s="58" t="s">
        <v>311</v>
      </c>
      <c r="D295" s="59"/>
      <c r="E295" s="89">
        <v>5.202</v>
      </c>
      <c r="F295" s="90"/>
      <c r="G295" s="7">
        <v>2791.56</v>
      </c>
      <c r="H295" s="44">
        <v>1843.02</v>
      </c>
      <c r="I295" s="45"/>
      <c r="J295" s="81">
        <v>0</v>
      </c>
      <c r="K295" s="77">
        <v>14521.7</v>
      </c>
      <c r="L295" s="78"/>
      <c r="M295" s="48">
        <v>4934.31</v>
      </c>
      <c r="N295" s="42"/>
      <c r="O295" s="49"/>
      <c r="P295" s="44">
        <v>9587.39</v>
      </c>
      <c r="Q295" s="53"/>
      <c r="R295" s="45"/>
      <c r="S295" s="81">
        <v>0</v>
      </c>
      <c r="T295" s="46">
        <v>111.2</v>
      </c>
      <c r="U295" s="47"/>
      <c r="V295" s="15" t="s">
        <v>560</v>
      </c>
    </row>
    <row r="296" spans="1:22" ht="35.25" customHeight="1">
      <c r="A296" s="57"/>
      <c r="B296" s="13" t="s">
        <v>37</v>
      </c>
      <c r="C296" s="60"/>
      <c r="D296" s="61"/>
      <c r="E296" s="62" t="s">
        <v>196</v>
      </c>
      <c r="F296" s="63"/>
      <c r="G296" s="7">
        <v>948.54</v>
      </c>
      <c r="H296" s="44">
        <v>213.99</v>
      </c>
      <c r="I296" s="45"/>
      <c r="J296" s="82"/>
      <c r="K296" s="79"/>
      <c r="L296" s="80"/>
      <c r="M296" s="50"/>
      <c r="N296" s="52"/>
      <c r="O296" s="51"/>
      <c r="P296" s="44">
        <v>1113.18</v>
      </c>
      <c r="Q296" s="53"/>
      <c r="R296" s="45"/>
      <c r="S296" s="82"/>
      <c r="T296" s="84">
        <v>21</v>
      </c>
      <c r="U296" s="86"/>
      <c r="V296" s="20">
        <v>109.242</v>
      </c>
    </row>
    <row r="297" spans="1:22" ht="12" customHeight="1">
      <c r="A297" s="56">
        <v>91.1</v>
      </c>
      <c r="B297" s="56" t="s">
        <v>38</v>
      </c>
      <c r="C297" s="58" t="s">
        <v>39</v>
      </c>
      <c r="D297" s="43"/>
      <c r="E297" s="105">
        <v>34.3332</v>
      </c>
      <c r="F297" s="106"/>
      <c r="G297" s="58"/>
      <c r="H297" s="95">
        <v>6.6</v>
      </c>
      <c r="I297" s="96"/>
      <c r="J297" s="91">
        <v>0</v>
      </c>
      <c r="K297" s="56"/>
      <c r="L297" s="68"/>
      <c r="M297" s="58"/>
      <c r="N297" s="43"/>
      <c r="O297" s="43"/>
      <c r="P297" s="43"/>
      <c r="Q297" s="43"/>
      <c r="R297" s="43"/>
      <c r="S297" s="91">
        <v>0</v>
      </c>
      <c r="T297" s="58"/>
      <c r="U297" s="43"/>
      <c r="V297" s="59"/>
    </row>
    <row r="298" spans="1:22" ht="12" customHeight="1">
      <c r="A298" s="57"/>
      <c r="B298" s="57"/>
      <c r="C298" s="60"/>
      <c r="D298" s="70"/>
      <c r="E298" s="57" t="s">
        <v>40</v>
      </c>
      <c r="F298" s="69"/>
      <c r="G298" s="60"/>
      <c r="H298" s="97"/>
      <c r="I298" s="98"/>
      <c r="J298" s="92"/>
      <c r="K298" s="57"/>
      <c r="L298" s="69"/>
      <c r="M298" s="60"/>
      <c r="N298" s="70"/>
      <c r="O298" s="70"/>
      <c r="P298" s="70"/>
      <c r="Q298" s="70"/>
      <c r="R298" s="70"/>
      <c r="S298" s="92"/>
      <c r="T298" s="60"/>
      <c r="U298" s="70"/>
      <c r="V298" s="61"/>
    </row>
    <row r="299" spans="1:22" ht="83.25" customHeight="1">
      <c r="A299" s="56">
        <v>92</v>
      </c>
      <c r="B299" s="6" t="s">
        <v>254</v>
      </c>
      <c r="C299" s="58" t="s">
        <v>312</v>
      </c>
      <c r="D299" s="59"/>
      <c r="E299" s="89">
        <v>5.202</v>
      </c>
      <c r="F299" s="90"/>
      <c r="G299" s="15">
        <v>507.74979999999994</v>
      </c>
      <c r="H299" s="44">
        <v>44.24</v>
      </c>
      <c r="I299" s="45"/>
      <c r="J299" s="54">
        <v>8.47</v>
      </c>
      <c r="K299" s="48">
        <v>2641.31</v>
      </c>
      <c r="L299" s="49"/>
      <c r="M299" s="48">
        <v>2252.05</v>
      </c>
      <c r="N299" s="42"/>
      <c r="O299" s="49"/>
      <c r="P299" s="46">
        <v>345.2</v>
      </c>
      <c r="Q299" s="83"/>
      <c r="R299" s="47"/>
      <c r="S299" s="54">
        <v>44.06</v>
      </c>
      <c r="T299" s="44">
        <v>39.51</v>
      </c>
      <c r="U299" s="45"/>
      <c r="V299" s="11" t="s">
        <v>561</v>
      </c>
    </row>
    <row r="300" spans="1:22" ht="134.25" customHeight="1">
      <c r="A300" s="57"/>
      <c r="B300" s="13" t="s">
        <v>37</v>
      </c>
      <c r="C300" s="60" t="s">
        <v>256</v>
      </c>
      <c r="D300" s="61"/>
      <c r="E300" s="62" t="s">
        <v>257</v>
      </c>
      <c r="F300" s="63"/>
      <c r="G300" s="7">
        <v>313.71</v>
      </c>
      <c r="H300" s="44">
        <v>14.73</v>
      </c>
      <c r="I300" s="45"/>
      <c r="J300" s="55"/>
      <c r="K300" s="50"/>
      <c r="L300" s="51"/>
      <c r="M300" s="50"/>
      <c r="N300" s="52"/>
      <c r="O300" s="51"/>
      <c r="P300" s="44">
        <v>114.94</v>
      </c>
      <c r="Q300" s="53"/>
      <c r="R300" s="45"/>
      <c r="S300" s="55"/>
      <c r="T300" s="44">
        <v>1.27</v>
      </c>
      <c r="U300" s="45"/>
      <c r="V300" s="16">
        <v>9.90981</v>
      </c>
    </row>
    <row r="301" spans="1:22" ht="23.25" customHeight="1">
      <c r="A301" s="56">
        <v>92.1</v>
      </c>
      <c r="B301" s="56" t="s">
        <v>258</v>
      </c>
      <c r="C301" s="58" t="s">
        <v>313</v>
      </c>
      <c r="D301" s="43"/>
      <c r="E301" s="123">
        <v>10.61208</v>
      </c>
      <c r="F301" s="124"/>
      <c r="G301" s="58"/>
      <c r="H301" s="125">
        <v>2.04</v>
      </c>
      <c r="I301" s="126"/>
      <c r="J301" s="73">
        <v>672.72</v>
      </c>
      <c r="K301" s="56"/>
      <c r="L301" s="68"/>
      <c r="M301" s="58"/>
      <c r="N301" s="43"/>
      <c r="O301" s="43"/>
      <c r="P301" s="43"/>
      <c r="Q301" s="43"/>
      <c r="R301" s="43"/>
      <c r="S301" s="73">
        <v>7138.96</v>
      </c>
      <c r="T301" s="58"/>
      <c r="U301" s="43"/>
      <c r="V301" s="59"/>
    </row>
    <row r="302" spans="1:22" ht="72.75" customHeight="1">
      <c r="A302" s="57"/>
      <c r="B302" s="57"/>
      <c r="C302" s="60"/>
      <c r="D302" s="70"/>
      <c r="E302" s="57" t="s">
        <v>43</v>
      </c>
      <c r="F302" s="69"/>
      <c r="G302" s="60"/>
      <c r="H302" s="127"/>
      <c r="I302" s="128"/>
      <c r="J302" s="74"/>
      <c r="K302" s="57"/>
      <c r="L302" s="69"/>
      <c r="M302" s="60"/>
      <c r="N302" s="70"/>
      <c r="O302" s="70"/>
      <c r="P302" s="70"/>
      <c r="Q302" s="70"/>
      <c r="R302" s="70"/>
      <c r="S302" s="74"/>
      <c r="T302" s="60"/>
      <c r="U302" s="70"/>
      <c r="V302" s="61"/>
    </row>
    <row r="303" spans="1:22" ht="147.75" customHeight="1">
      <c r="A303" s="56">
        <v>93</v>
      </c>
      <c r="B303" s="6" t="s">
        <v>260</v>
      </c>
      <c r="C303" s="58" t="s">
        <v>314</v>
      </c>
      <c r="D303" s="59"/>
      <c r="E303" s="89">
        <v>5.202</v>
      </c>
      <c r="F303" s="90"/>
      <c r="G303" s="15">
        <v>102.35159999999999</v>
      </c>
      <c r="H303" s="44">
        <v>7.72</v>
      </c>
      <c r="I303" s="45"/>
      <c r="J303" s="81">
        <v>0</v>
      </c>
      <c r="K303" s="48">
        <v>532.43</v>
      </c>
      <c r="L303" s="49"/>
      <c r="M303" s="113">
        <v>171</v>
      </c>
      <c r="N303" s="117"/>
      <c r="O303" s="114"/>
      <c r="P303" s="44">
        <v>361.43</v>
      </c>
      <c r="Q303" s="53"/>
      <c r="R303" s="45"/>
      <c r="S303" s="81">
        <v>0</v>
      </c>
      <c r="T303" s="46">
        <v>0.5</v>
      </c>
      <c r="U303" s="47"/>
      <c r="V303" s="11" t="s">
        <v>562</v>
      </c>
    </row>
    <row r="304" spans="1:22" ht="135" customHeight="1">
      <c r="A304" s="57"/>
      <c r="B304" s="13" t="s">
        <v>37</v>
      </c>
      <c r="C304" s="60" t="s">
        <v>315</v>
      </c>
      <c r="D304" s="61"/>
      <c r="E304" s="62" t="s">
        <v>257</v>
      </c>
      <c r="F304" s="63"/>
      <c r="G304" s="7">
        <v>3.97</v>
      </c>
      <c r="H304" s="44">
        <v>2.44</v>
      </c>
      <c r="I304" s="45"/>
      <c r="J304" s="82"/>
      <c r="K304" s="50"/>
      <c r="L304" s="51"/>
      <c r="M304" s="115"/>
      <c r="N304" s="118"/>
      <c r="O304" s="116"/>
      <c r="P304" s="44">
        <v>114.24</v>
      </c>
      <c r="Q304" s="53"/>
      <c r="R304" s="45"/>
      <c r="S304" s="82"/>
      <c r="T304" s="44">
        <v>0.21</v>
      </c>
      <c r="U304" s="45"/>
      <c r="V304" s="16">
        <v>9.83178</v>
      </c>
    </row>
    <row r="305" spans="1:22" ht="23.25" customHeight="1">
      <c r="A305" s="56">
        <v>93.1</v>
      </c>
      <c r="B305" s="56" t="s">
        <v>258</v>
      </c>
      <c r="C305" s="58" t="s">
        <v>316</v>
      </c>
      <c r="D305" s="43"/>
      <c r="E305" s="123">
        <v>15.91812</v>
      </c>
      <c r="F305" s="124"/>
      <c r="G305" s="58"/>
      <c r="H305" s="125">
        <v>3.06</v>
      </c>
      <c r="I305" s="126"/>
      <c r="J305" s="73">
        <v>672.72</v>
      </c>
      <c r="K305" s="56"/>
      <c r="L305" s="68"/>
      <c r="M305" s="58"/>
      <c r="N305" s="43"/>
      <c r="O305" s="43"/>
      <c r="P305" s="43"/>
      <c r="Q305" s="43"/>
      <c r="R305" s="43"/>
      <c r="S305" s="73">
        <v>10708.44</v>
      </c>
      <c r="T305" s="58"/>
      <c r="U305" s="43"/>
      <c r="V305" s="59"/>
    </row>
    <row r="306" spans="1:22" ht="67.5" customHeight="1">
      <c r="A306" s="57"/>
      <c r="B306" s="57"/>
      <c r="C306" s="60"/>
      <c r="D306" s="70"/>
      <c r="E306" s="57" t="s">
        <v>43</v>
      </c>
      <c r="F306" s="69"/>
      <c r="G306" s="60"/>
      <c r="H306" s="127"/>
      <c r="I306" s="128"/>
      <c r="J306" s="74"/>
      <c r="K306" s="57"/>
      <c r="L306" s="69"/>
      <c r="M306" s="60"/>
      <c r="N306" s="70"/>
      <c r="O306" s="70"/>
      <c r="P306" s="70"/>
      <c r="Q306" s="70"/>
      <c r="R306" s="70"/>
      <c r="S306" s="74"/>
      <c r="T306" s="60"/>
      <c r="U306" s="70"/>
      <c r="V306" s="61"/>
    </row>
    <row r="307" spans="1:22" ht="156" customHeight="1">
      <c r="A307" s="56">
        <v>94</v>
      </c>
      <c r="B307" s="6" t="s">
        <v>264</v>
      </c>
      <c r="C307" s="58" t="s">
        <v>317</v>
      </c>
      <c r="D307" s="59"/>
      <c r="E307" s="89">
        <v>5.202</v>
      </c>
      <c r="F307" s="90"/>
      <c r="G307" s="15">
        <v>2610.0394</v>
      </c>
      <c r="H307" s="44">
        <v>148.03</v>
      </c>
      <c r="I307" s="45"/>
      <c r="J307" s="121">
        <v>943.3</v>
      </c>
      <c r="K307" s="48">
        <v>13577.42</v>
      </c>
      <c r="L307" s="49"/>
      <c r="M307" s="77">
        <v>7515.3</v>
      </c>
      <c r="N307" s="99"/>
      <c r="O307" s="78"/>
      <c r="P307" s="44">
        <v>1155.08</v>
      </c>
      <c r="Q307" s="53"/>
      <c r="R307" s="45"/>
      <c r="S307" s="54">
        <v>4907.05</v>
      </c>
      <c r="T307" s="44">
        <v>119.78</v>
      </c>
      <c r="U307" s="45"/>
      <c r="V307" s="11" t="s">
        <v>563</v>
      </c>
    </row>
    <row r="308" spans="1:22" ht="134.25" customHeight="1">
      <c r="A308" s="57"/>
      <c r="B308" s="13" t="s">
        <v>37</v>
      </c>
      <c r="C308" s="60" t="s">
        <v>266</v>
      </c>
      <c r="D308" s="61"/>
      <c r="E308" s="62" t="s">
        <v>196</v>
      </c>
      <c r="F308" s="63"/>
      <c r="G308" s="7">
        <v>1046.88</v>
      </c>
      <c r="H308" s="84">
        <v>46</v>
      </c>
      <c r="I308" s="86"/>
      <c r="J308" s="122"/>
      <c r="K308" s="50"/>
      <c r="L308" s="51"/>
      <c r="M308" s="79"/>
      <c r="N308" s="100"/>
      <c r="O308" s="80"/>
      <c r="P308" s="44">
        <v>358.94</v>
      </c>
      <c r="Q308" s="53"/>
      <c r="R308" s="45"/>
      <c r="S308" s="55"/>
      <c r="T308" s="44">
        <v>4.22</v>
      </c>
      <c r="U308" s="45"/>
      <c r="V308" s="16" t="s">
        <v>564</v>
      </c>
    </row>
    <row r="309" spans="1:22" ht="12" customHeight="1">
      <c r="A309" s="56">
        <v>94.1</v>
      </c>
      <c r="B309" s="56" t="s">
        <v>84</v>
      </c>
      <c r="C309" s="58" t="s">
        <v>318</v>
      </c>
      <c r="D309" s="43"/>
      <c r="E309" s="87">
        <v>530.604</v>
      </c>
      <c r="F309" s="88"/>
      <c r="G309" s="58"/>
      <c r="H309" s="64">
        <v>102</v>
      </c>
      <c r="I309" s="65"/>
      <c r="J309" s="73">
        <v>155.04</v>
      </c>
      <c r="K309" s="56"/>
      <c r="L309" s="68"/>
      <c r="M309" s="58"/>
      <c r="N309" s="43"/>
      <c r="O309" s="43"/>
      <c r="P309" s="43"/>
      <c r="Q309" s="43"/>
      <c r="R309" s="43"/>
      <c r="S309" s="73">
        <v>82264.84</v>
      </c>
      <c r="T309" s="58"/>
      <c r="U309" s="43"/>
      <c r="V309" s="59"/>
    </row>
    <row r="310" spans="1:22" ht="57" customHeight="1">
      <c r="A310" s="57"/>
      <c r="B310" s="57"/>
      <c r="C310" s="60"/>
      <c r="D310" s="70"/>
      <c r="E310" s="57"/>
      <c r="F310" s="69"/>
      <c r="G310" s="60"/>
      <c r="H310" s="66"/>
      <c r="I310" s="67"/>
      <c r="J310" s="74"/>
      <c r="K310" s="57"/>
      <c r="L310" s="69"/>
      <c r="M310" s="60"/>
      <c r="N310" s="70"/>
      <c r="O310" s="70"/>
      <c r="P310" s="70"/>
      <c r="Q310" s="70"/>
      <c r="R310" s="70"/>
      <c r="S310" s="74"/>
      <c r="T310" s="60"/>
      <c r="U310" s="70"/>
      <c r="V310" s="61"/>
    </row>
    <row r="311" spans="1:22" ht="59.25" customHeight="1">
      <c r="A311" s="56">
        <v>95</v>
      </c>
      <c r="B311" s="6" t="s">
        <v>269</v>
      </c>
      <c r="C311" s="58" t="s">
        <v>319</v>
      </c>
      <c r="D311" s="59"/>
      <c r="E311" s="44">
        <v>2.28</v>
      </c>
      <c r="F311" s="45"/>
      <c r="G311" s="15">
        <v>317.5722</v>
      </c>
      <c r="H311" s="44">
        <v>5.23</v>
      </c>
      <c r="I311" s="45"/>
      <c r="J311" s="81">
        <v>0</v>
      </c>
      <c r="K311" s="48">
        <v>724.06</v>
      </c>
      <c r="L311" s="49"/>
      <c r="M311" s="48">
        <v>706.18</v>
      </c>
      <c r="N311" s="42"/>
      <c r="O311" s="49"/>
      <c r="P311" s="44">
        <v>17.89</v>
      </c>
      <c r="Q311" s="53"/>
      <c r="R311" s="45"/>
      <c r="S311" s="81">
        <v>0</v>
      </c>
      <c r="T311" s="46">
        <v>23.6</v>
      </c>
      <c r="U311" s="47"/>
      <c r="V311" s="11" t="s">
        <v>565</v>
      </c>
    </row>
    <row r="312" spans="1:22" ht="134.25" customHeight="1">
      <c r="A312" s="57"/>
      <c r="B312" s="13" t="s">
        <v>37</v>
      </c>
      <c r="C312" s="60" t="s">
        <v>271</v>
      </c>
      <c r="D312" s="61"/>
      <c r="E312" s="62" t="s">
        <v>89</v>
      </c>
      <c r="F312" s="63"/>
      <c r="G312" s="7">
        <v>224.44</v>
      </c>
      <c r="H312" s="84">
        <v>0</v>
      </c>
      <c r="I312" s="86"/>
      <c r="J312" s="82"/>
      <c r="K312" s="50"/>
      <c r="L312" s="51"/>
      <c r="M312" s="50"/>
      <c r="N312" s="52"/>
      <c r="O312" s="51"/>
      <c r="P312" s="84">
        <v>0</v>
      </c>
      <c r="Q312" s="85"/>
      <c r="R312" s="86"/>
      <c r="S312" s="82"/>
      <c r="T312" s="84">
        <v>0</v>
      </c>
      <c r="U312" s="86"/>
      <c r="V312" s="12">
        <v>0</v>
      </c>
    </row>
    <row r="313" spans="1:22" ht="12" customHeight="1">
      <c r="A313" s="56">
        <v>95.1</v>
      </c>
      <c r="B313" s="56" t="s">
        <v>84</v>
      </c>
      <c r="C313" s="58" t="s">
        <v>320</v>
      </c>
      <c r="D313" s="43"/>
      <c r="E313" s="93">
        <v>230.28</v>
      </c>
      <c r="F313" s="94"/>
      <c r="G313" s="58"/>
      <c r="H313" s="64">
        <v>101</v>
      </c>
      <c r="I313" s="65"/>
      <c r="J313" s="73">
        <v>155.04</v>
      </c>
      <c r="K313" s="56"/>
      <c r="L313" s="68"/>
      <c r="M313" s="58"/>
      <c r="N313" s="43"/>
      <c r="O313" s="43"/>
      <c r="P313" s="43"/>
      <c r="Q313" s="43"/>
      <c r="R313" s="43"/>
      <c r="S313" s="73">
        <v>35702.61</v>
      </c>
      <c r="T313" s="58"/>
      <c r="U313" s="43"/>
      <c r="V313" s="59"/>
    </row>
    <row r="314" spans="1:22" ht="42.75" customHeight="1">
      <c r="A314" s="57"/>
      <c r="B314" s="57"/>
      <c r="C314" s="60"/>
      <c r="D314" s="70"/>
      <c r="E314" s="57"/>
      <c r="F314" s="69"/>
      <c r="G314" s="60"/>
      <c r="H314" s="66"/>
      <c r="I314" s="67"/>
      <c r="J314" s="74"/>
      <c r="K314" s="57"/>
      <c r="L314" s="69"/>
      <c r="M314" s="60"/>
      <c r="N314" s="70"/>
      <c r="O314" s="70"/>
      <c r="P314" s="70"/>
      <c r="Q314" s="70"/>
      <c r="R314" s="70"/>
      <c r="S314" s="74"/>
      <c r="T314" s="60"/>
      <c r="U314" s="70"/>
      <c r="V314" s="61"/>
    </row>
    <row r="315" spans="1:22" ht="12" customHeight="1">
      <c r="A315" s="56">
        <v>95.2</v>
      </c>
      <c r="B315" s="56" t="s">
        <v>272</v>
      </c>
      <c r="C315" s="58" t="s">
        <v>321</v>
      </c>
      <c r="D315" s="43"/>
      <c r="E315" s="105">
        <v>0.36479999999999996</v>
      </c>
      <c r="F315" s="106"/>
      <c r="G315" s="58"/>
      <c r="H315" s="125">
        <v>0.16</v>
      </c>
      <c r="I315" s="126"/>
      <c r="J315" s="73">
        <v>737.68</v>
      </c>
      <c r="K315" s="56"/>
      <c r="L315" s="68"/>
      <c r="M315" s="58"/>
      <c r="N315" s="43"/>
      <c r="O315" s="43"/>
      <c r="P315" s="43"/>
      <c r="Q315" s="43"/>
      <c r="R315" s="43"/>
      <c r="S315" s="73">
        <v>269.11</v>
      </c>
      <c r="T315" s="58"/>
      <c r="U315" s="43"/>
      <c r="V315" s="59"/>
    </row>
    <row r="316" spans="1:22" ht="81.75" customHeight="1">
      <c r="A316" s="57"/>
      <c r="B316" s="57"/>
      <c r="C316" s="60"/>
      <c r="D316" s="70"/>
      <c r="E316" s="57" t="s">
        <v>43</v>
      </c>
      <c r="F316" s="69"/>
      <c r="G316" s="60"/>
      <c r="H316" s="127"/>
      <c r="I316" s="128"/>
      <c r="J316" s="74"/>
      <c r="K316" s="57"/>
      <c r="L316" s="69"/>
      <c r="M316" s="60"/>
      <c r="N316" s="70"/>
      <c r="O316" s="70"/>
      <c r="P316" s="70"/>
      <c r="Q316" s="70"/>
      <c r="R316" s="70"/>
      <c r="S316" s="74"/>
      <c r="T316" s="60"/>
      <c r="U316" s="70"/>
      <c r="V316" s="61"/>
    </row>
    <row r="317" spans="1:22" ht="12" customHeight="1">
      <c r="A317" s="43" t="s">
        <v>322</v>
      </c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</row>
    <row r="318" spans="1:22" ht="162" customHeight="1">
      <c r="A318" s="56">
        <v>96</v>
      </c>
      <c r="B318" s="6" t="s">
        <v>323</v>
      </c>
      <c r="C318" s="58" t="s">
        <v>324</v>
      </c>
      <c r="D318" s="59"/>
      <c r="E318" s="44">
        <v>0.74</v>
      </c>
      <c r="F318" s="45"/>
      <c r="G318" s="7">
        <v>1779.17</v>
      </c>
      <c r="H318" s="44">
        <v>22.51</v>
      </c>
      <c r="I318" s="45"/>
      <c r="J318" s="54">
        <v>0.78</v>
      </c>
      <c r="K318" s="48">
        <v>1316.59</v>
      </c>
      <c r="L318" s="49"/>
      <c r="M318" s="48">
        <v>1299.35</v>
      </c>
      <c r="N318" s="42"/>
      <c r="O318" s="49"/>
      <c r="P318" s="44">
        <v>16.66</v>
      </c>
      <c r="Q318" s="53"/>
      <c r="R318" s="45"/>
      <c r="S318" s="54">
        <v>0.58</v>
      </c>
      <c r="T318" s="44">
        <v>195.75</v>
      </c>
      <c r="U318" s="45"/>
      <c r="V318" s="14">
        <v>144.855</v>
      </c>
    </row>
    <row r="319" spans="1:22" ht="67.5" customHeight="1">
      <c r="A319" s="57"/>
      <c r="B319" s="13" t="s">
        <v>37</v>
      </c>
      <c r="C319" s="60"/>
      <c r="D319" s="61"/>
      <c r="E319" s="62" t="s">
        <v>36</v>
      </c>
      <c r="F319" s="63"/>
      <c r="G319" s="7">
        <v>1755.88</v>
      </c>
      <c r="H319" s="44">
        <v>8.35</v>
      </c>
      <c r="I319" s="45"/>
      <c r="J319" s="55"/>
      <c r="K319" s="50"/>
      <c r="L319" s="51"/>
      <c r="M319" s="50"/>
      <c r="N319" s="52"/>
      <c r="O319" s="51"/>
      <c r="P319" s="44">
        <v>6.18</v>
      </c>
      <c r="Q319" s="53"/>
      <c r="R319" s="45"/>
      <c r="S319" s="55"/>
      <c r="T319" s="44">
        <v>0.72</v>
      </c>
      <c r="U319" s="45"/>
      <c r="V319" s="17">
        <v>0.5328</v>
      </c>
    </row>
    <row r="320" spans="1:22" ht="12" customHeight="1">
      <c r="A320" s="56">
        <v>96.1</v>
      </c>
      <c r="B320" s="56" t="s">
        <v>38</v>
      </c>
      <c r="C320" s="58" t="s">
        <v>39</v>
      </c>
      <c r="D320" s="43"/>
      <c r="E320" s="105">
        <v>2.5012</v>
      </c>
      <c r="F320" s="106"/>
      <c r="G320" s="58"/>
      <c r="H320" s="125">
        <v>3.38</v>
      </c>
      <c r="I320" s="126"/>
      <c r="J320" s="91">
        <v>0</v>
      </c>
      <c r="K320" s="56"/>
      <c r="L320" s="68"/>
      <c r="M320" s="58"/>
      <c r="N320" s="43"/>
      <c r="O320" s="43"/>
      <c r="P320" s="43"/>
      <c r="Q320" s="43"/>
      <c r="R320" s="43"/>
      <c r="S320" s="91">
        <v>0</v>
      </c>
      <c r="T320" s="58"/>
      <c r="U320" s="43"/>
      <c r="V320" s="59"/>
    </row>
    <row r="321" spans="1:22" ht="12" customHeight="1">
      <c r="A321" s="57"/>
      <c r="B321" s="57"/>
      <c r="C321" s="60"/>
      <c r="D321" s="70"/>
      <c r="E321" s="57" t="s">
        <v>40</v>
      </c>
      <c r="F321" s="69"/>
      <c r="G321" s="60"/>
      <c r="H321" s="127"/>
      <c r="I321" s="128"/>
      <c r="J321" s="92"/>
      <c r="K321" s="57"/>
      <c r="L321" s="69"/>
      <c r="M321" s="60"/>
      <c r="N321" s="70"/>
      <c r="O321" s="70"/>
      <c r="P321" s="70"/>
      <c r="Q321" s="70"/>
      <c r="R321" s="70"/>
      <c r="S321" s="92"/>
      <c r="T321" s="60"/>
      <c r="U321" s="70"/>
      <c r="V321" s="61"/>
    </row>
    <row r="322" spans="1:22" ht="12" customHeight="1">
      <c r="A322" s="56">
        <v>96.2</v>
      </c>
      <c r="B322" s="56" t="s">
        <v>325</v>
      </c>
      <c r="C322" s="58" t="s">
        <v>326</v>
      </c>
      <c r="D322" s="43"/>
      <c r="E322" s="105">
        <v>0.1184</v>
      </c>
      <c r="F322" s="106"/>
      <c r="G322" s="58"/>
      <c r="H322" s="125">
        <v>0.16</v>
      </c>
      <c r="I322" s="126"/>
      <c r="J322" s="73">
        <v>535.84</v>
      </c>
      <c r="K322" s="56"/>
      <c r="L322" s="68"/>
      <c r="M322" s="58"/>
      <c r="N322" s="43"/>
      <c r="O322" s="43"/>
      <c r="P322" s="43"/>
      <c r="Q322" s="43"/>
      <c r="R322" s="43"/>
      <c r="S322" s="73">
        <v>63.44</v>
      </c>
      <c r="T322" s="58"/>
      <c r="U322" s="43"/>
      <c r="V322" s="59"/>
    </row>
    <row r="323" spans="1:22" ht="43.5" customHeight="1">
      <c r="A323" s="57"/>
      <c r="B323" s="57"/>
      <c r="C323" s="60"/>
      <c r="D323" s="70"/>
      <c r="E323" s="57" t="s">
        <v>43</v>
      </c>
      <c r="F323" s="69"/>
      <c r="G323" s="60"/>
      <c r="H323" s="127"/>
      <c r="I323" s="128"/>
      <c r="J323" s="74"/>
      <c r="K323" s="57"/>
      <c r="L323" s="69"/>
      <c r="M323" s="60"/>
      <c r="N323" s="70"/>
      <c r="O323" s="70"/>
      <c r="P323" s="70"/>
      <c r="Q323" s="70"/>
      <c r="R323" s="70"/>
      <c r="S323" s="74"/>
      <c r="T323" s="60"/>
      <c r="U323" s="70"/>
      <c r="V323" s="61"/>
    </row>
    <row r="324" spans="1:22" ht="136.5" customHeight="1">
      <c r="A324" s="56">
        <v>97</v>
      </c>
      <c r="B324" s="6" t="s">
        <v>327</v>
      </c>
      <c r="C324" s="58" t="s">
        <v>328</v>
      </c>
      <c r="D324" s="59"/>
      <c r="E324" s="44">
        <v>0.74</v>
      </c>
      <c r="F324" s="45"/>
      <c r="G324" s="15">
        <v>633.4796</v>
      </c>
      <c r="H324" s="46">
        <v>3.8</v>
      </c>
      <c r="I324" s="47"/>
      <c r="J324" s="54">
        <v>411.23</v>
      </c>
      <c r="K324" s="48">
        <v>468.77</v>
      </c>
      <c r="L324" s="49"/>
      <c r="M324" s="48">
        <v>160.25</v>
      </c>
      <c r="N324" s="42"/>
      <c r="O324" s="49"/>
      <c r="P324" s="44">
        <v>4.22</v>
      </c>
      <c r="Q324" s="53"/>
      <c r="R324" s="45"/>
      <c r="S324" s="54">
        <v>304.31</v>
      </c>
      <c r="T324" s="46">
        <v>16.5</v>
      </c>
      <c r="U324" s="47"/>
      <c r="V324" s="15">
        <v>16.8498</v>
      </c>
    </row>
    <row r="325" spans="1:22" ht="147.75" customHeight="1">
      <c r="A325" s="57"/>
      <c r="B325" s="13" t="s">
        <v>37</v>
      </c>
      <c r="C325" s="60" t="s">
        <v>329</v>
      </c>
      <c r="D325" s="61"/>
      <c r="E325" s="62" t="s">
        <v>68</v>
      </c>
      <c r="F325" s="63"/>
      <c r="G325" s="7">
        <v>156.92</v>
      </c>
      <c r="H325" s="44">
        <v>0.12</v>
      </c>
      <c r="I325" s="45"/>
      <c r="J325" s="55"/>
      <c r="K325" s="50"/>
      <c r="L325" s="51"/>
      <c r="M325" s="50"/>
      <c r="N325" s="52"/>
      <c r="O325" s="51"/>
      <c r="P325" s="44">
        <v>0.13</v>
      </c>
      <c r="Q325" s="53"/>
      <c r="R325" s="45"/>
      <c r="S325" s="55"/>
      <c r="T325" s="44">
        <v>0.01</v>
      </c>
      <c r="U325" s="45"/>
      <c r="V325" s="17">
        <v>0.0111</v>
      </c>
    </row>
    <row r="326" spans="1:22" ht="93" customHeight="1">
      <c r="A326" s="56">
        <v>98</v>
      </c>
      <c r="B326" s="6" t="s">
        <v>330</v>
      </c>
      <c r="C326" s="58" t="s">
        <v>331</v>
      </c>
      <c r="D326" s="59"/>
      <c r="E326" s="44">
        <v>0.74</v>
      </c>
      <c r="F326" s="45"/>
      <c r="G326" s="15">
        <v>109.47959999999999</v>
      </c>
      <c r="H326" s="44">
        <v>1.18</v>
      </c>
      <c r="I326" s="45"/>
      <c r="J326" s="54">
        <v>0.18</v>
      </c>
      <c r="K326" s="48">
        <v>81.01</v>
      </c>
      <c r="L326" s="49"/>
      <c r="M326" s="48">
        <v>79.57</v>
      </c>
      <c r="N326" s="42"/>
      <c r="O326" s="49"/>
      <c r="P326" s="44">
        <v>1.31</v>
      </c>
      <c r="Q326" s="53"/>
      <c r="R326" s="45"/>
      <c r="S326" s="54">
        <v>0.13</v>
      </c>
      <c r="T326" s="46">
        <v>8.1</v>
      </c>
      <c r="U326" s="47"/>
      <c r="V326" s="11">
        <v>8.27172</v>
      </c>
    </row>
    <row r="327" spans="1:22" ht="134.25" customHeight="1">
      <c r="A327" s="57"/>
      <c r="B327" s="13" t="s">
        <v>37</v>
      </c>
      <c r="C327" s="60" t="s">
        <v>332</v>
      </c>
      <c r="D327" s="61"/>
      <c r="E327" s="62" t="s">
        <v>196</v>
      </c>
      <c r="F327" s="63"/>
      <c r="G327" s="7">
        <v>77.92</v>
      </c>
      <c r="H327" s="44">
        <v>0.12</v>
      </c>
      <c r="I327" s="45"/>
      <c r="J327" s="55"/>
      <c r="K327" s="50"/>
      <c r="L327" s="51"/>
      <c r="M327" s="50"/>
      <c r="N327" s="52"/>
      <c r="O327" s="51"/>
      <c r="P327" s="44">
        <v>0.13</v>
      </c>
      <c r="Q327" s="53"/>
      <c r="R327" s="45"/>
      <c r="S327" s="55"/>
      <c r="T327" s="44">
        <v>0.01</v>
      </c>
      <c r="U327" s="45"/>
      <c r="V327" s="17">
        <v>0.0111</v>
      </c>
    </row>
    <row r="328" spans="1:22" ht="12" customHeight="1">
      <c r="A328" s="56">
        <v>98.1</v>
      </c>
      <c r="B328" s="56" t="s">
        <v>101</v>
      </c>
      <c r="C328" s="58" t="s">
        <v>333</v>
      </c>
      <c r="D328" s="43"/>
      <c r="E328" s="123">
        <v>0.00962</v>
      </c>
      <c r="F328" s="124"/>
      <c r="G328" s="58"/>
      <c r="H328" s="101">
        <v>0.013</v>
      </c>
      <c r="I328" s="102"/>
      <c r="J328" s="73">
        <v>9779.56</v>
      </c>
      <c r="K328" s="56"/>
      <c r="L328" s="68"/>
      <c r="M328" s="58"/>
      <c r="N328" s="43"/>
      <c r="O328" s="43"/>
      <c r="P328" s="43"/>
      <c r="Q328" s="43"/>
      <c r="R328" s="43"/>
      <c r="S328" s="73">
        <v>94.08</v>
      </c>
      <c r="T328" s="58"/>
      <c r="U328" s="43"/>
      <c r="V328" s="59"/>
    </row>
    <row r="329" spans="1:22" ht="30.75" customHeight="1">
      <c r="A329" s="57"/>
      <c r="B329" s="57"/>
      <c r="C329" s="60"/>
      <c r="D329" s="70"/>
      <c r="E329" s="57" t="s">
        <v>40</v>
      </c>
      <c r="F329" s="69"/>
      <c r="G329" s="60"/>
      <c r="H329" s="103"/>
      <c r="I329" s="104"/>
      <c r="J329" s="74"/>
      <c r="K329" s="57"/>
      <c r="L329" s="69"/>
      <c r="M329" s="60"/>
      <c r="N329" s="70"/>
      <c r="O329" s="70"/>
      <c r="P329" s="70"/>
      <c r="Q329" s="70"/>
      <c r="R329" s="70"/>
      <c r="S329" s="74"/>
      <c r="T329" s="60"/>
      <c r="U329" s="70"/>
      <c r="V329" s="61"/>
    </row>
    <row r="330" spans="1:22" ht="147" customHeight="1">
      <c r="A330" s="56">
        <v>99</v>
      </c>
      <c r="B330" s="6" t="s">
        <v>334</v>
      </c>
      <c r="C330" s="58" t="s">
        <v>335</v>
      </c>
      <c r="D330" s="59"/>
      <c r="E330" s="44">
        <v>0.74</v>
      </c>
      <c r="F330" s="45"/>
      <c r="G330" s="15">
        <v>1533.2674</v>
      </c>
      <c r="H330" s="44">
        <v>14.57</v>
      </c>
      <c r="I330" s="45"/>
      <c r="J330" s="54">
        <v>844.21</v>
      </c>
      <c r="K330" s="48">
        <v>1134.62</v>
      </c>
      <c r="L330" s="49"/>
      <c r="M330" s="48">
        <v>493.73</v>
      </c>
      <c r="N330" s="42"/>
      <c r="O330" s="49"/>
      <c r="P330" s="44">
        <v>16.17</v>
      </c>
      <c r="Q330" s="53"/>
      <c r="R330" s="45"/>
      <c r="S330" s="54">
        <v>624.72</v>
      </c>
      <c r="T330" s="46">
        <v>53.9</v>
      </c>
      <c r="U330" s="47"/>
      <c r="V330" s="11" t="s">
        <v>566</v>
      </c>
    </row>
    <row r="331" spans="1:22" ht="132" customHeight="1">
      <c r="A331" s="57"/>
      <c r="B331" s="13" t="s">
        <v>37</v>
      </c>
      <c r="C331" s="60" t="s">
        <v>336</v>
      </c>
      <c r="D331" s="61"/>
      <c r="E331" s="62" t="s">
        <v>68</v>
      </c>
      <c r="F331" s="63"/>
      <c r="G331" s="7">
        <v>483.48</v>
      </c>
      <c r="H331" s="44">
        <v>0.23</v>
      </c>
      <c r="I331" s="45"/>
      <c r="J331" s="55"/>
      <c r="K331" s="50"/>
      <c r="L331" s="51"/>
      <c r="M331" s="50"/>
      <c r="N331" s="52"/>
      <c r="O331" s="51"/>
      <c r="P331" s="44">
        <v>0.26</v>
      </c>
      <c r="Q331" s="53"/>
      <c r="R331" s="45"/>
      <c r="S331" s="55"/>
      <c r="T331" s="44">
        <v>0.02</v>
      </c>
      <c r="U331" s="45"/>
      <c r="V331" s="17">
        <v>0.0222</v>
      </c>
    </row>
    <row r="332" spans="1:22" ht="12" customHeight="1">
      <c r="A332" s="56">
        <v>99.1</v>
      </c>
      <c r="B332" s="56" t="s">
        <v>101</v>
      </c>
      <c r="C332" s="58" t="s">
        <v>337</v>
      </c>
      <c r="D332" s="43"/>
      <c r="E332" s="123">
        <v>0.05106</v>
      </c>
      <c r="F332" s="124"/>
      <c r="G332" s="58"/>
      <c r="H332" s="101">
        <v>0.069</v>
      </c>
      <c r="I332" s="102"/>
      <c r="J332" s="73">
        <v>27587.17</v>
      </c>
      <c r="K332" s="56"/>
      <c r="L332" s="68"/>
      <c r="M332" s="58"/>
      <c r="N332" s="43"/>
      <c r="O332" s="43"/>
      <c r="P332" s="43"/>
      <c r="Q332" s="43"/>
      <c r="R332" s="43"/>
      <c r="S332" s="71">
        <v>1408.6</v>
      </c>
      <c r="T332" s="58"/>
      <c r="U332" s="43"/>
      <c r="V332" s="59"/>
    </row>
    <row r="333" spans="1:22" ht="30.75" customHeight="1">
      <c r="A333" s="57"/>
      <c r="B333" s="57"/>
      <c r="C333" s="60"/>
      <c r="D333" s="70"/>
      <c r="E333" s="57" t="s">
        <v>202</v>
      </c>
      <c r="F333" s="69"/>
      <c r="G333" s="60"/>
      <c r="H333" s="103"/>
      <c r="I333" s="104"/>
      <c r="J333" s="74"/>
      <c r="K333" s="57"/>
      <c r="L333" s="69"/>
      <c r="M333" s="60"/>
      <c r="N333" s="70"/>
      <c r="O333" s="70"/>
      <c r="P333" s="70"/>
      <c r="Q333" s="70"/>
      <c r="R333" s="70"/>
      <c r="S333" s="72"/>
      <c r="T333" s="60"/>
      <c r="U333" s="70"/>
      <c r="V333" s="61"/>
    </row>
    <row r="334" spans="1:22" ht="94.5" customHeight="1">
      <c r="A334" s="56">
        <v>100</v>
      </c>
      <c r="B334" s="6" t="s">
        <v>338</v>
      </c>
      <c r="C334" s="58" t="s">
        <v>339</v>
      </c>
      <c r="D334" s="59"/>
      <c r="E334" s="89">
        <v>0.944</v>
      </c>
      <c r="F334" s="90"/>
      <c r="G334" s="7">
        <v>1117.24</v>
      </c>
      <c r="H334" s="44">
        <v>433.43</v>
      </c>
      <c r="I334" s="45"/>
      <c r="J334" s="121">
        <v>5335.4</v>
      </c>
      <c r="K334" s="48">
        <v>1054.67</v>
      </c>
      <c r="L334" s="49"/>
      <c r="M334" s="48">
        <v>727.35</v>
      </c>
      <c r="N334" s="42"/>
      <c r="O334" s="49"/>
      <c r="P334" s="44">
        <v>327.33</v>
      </c>
      <c r="Q334" s="53"/>
      <c r="R334" s="45"/>
      <c r="S334" s="81">
        <v>0</v>
      </c>
      <c r="T334" s="44">
        <v>102.46</v>
      </c>
      <c r="U334" s="45"/>
      <c r="V334" s="11" t="s">
        <v>567</v>
      </c>
    </row>
    <row r="335" spans="1:22" ht="110.25" customHeight="1">
      <c r="A335" s="57"/>
      <c r="B335" s="13" t="s">
        <v>37</v>
      </c>
      <c r="C335" s="60" t="s">
        <v>340</v>
      </c>
      <c r="D335" s="61"/>
      <c r="E335" s="62" t="s">
        <v>181</v>
      </c>
      <c r="F335" s="63"/>
      <c r="G335" s="7">
        <v>963.12</v>
      </c>
      <c r="H335" s="44">
        <v>8.82</v>
      </c>
      <c r="I335" s="45"/>
      <c r="J335" s="122"/>
      <c r="K335" s="50"/>
      <c r="L335" s="51"/>
      <c r="M335" s="50"/>
      <c r="N335" s="52"/>
      <c r="O335" s="51"/>
      <c r="P335" s="44">
        <v>6.66</v>
      </c>
      <c r="Q335" s="53"/>
      <c r="R335" s="45"/>
      <c r="S335" s="82"/>
      <c r="T335" s="44">
        <v>0.76</v>
      </c>
      <c r="U335" s="45"/>
      <c r="V335" s="16">
        <v>0.57395</v>
      </c>
    </row>
    <row r="336" spans="1:22" ht="157.5" customHeight="1">
      <c r="A336" s="56">
        <v>101</v>
      </c>
      <c r="B336" s="6" t="s">
        <v>338</v>
      </c>
      <c r="C336" s="58" t="s">
        <v>341</v>
      </c>
      <c r="D336" s="59"/>
      <c r="E336" s="89">
        <v>0.944</v>
      </c>
      <c r="F336" s="90"/>
      <c r="G336" s="15">
        <v>1979.2505999999998</v>
      </c>
      <c r="H336" s="44">
        <v>433.43</v>
      </c>
      <c r="I336" s="45"/>
      <c r="J336" s="81">
        <v>0</v>
      </c>
      <c r="K336" s="48">
        <v>1868.41</v>
      </c>
      <c r="L336" s="49"/>
      <c r="M336" s="48">
        <v>1254.68</v>
      </c>
      <c r="N336" s="42"/>
      <c r="O336" s="49"/>
      <c r="P336" s="44">
        <v>613.74</v>
      </c>
      <c r="Q336" s="53"/>
      <c r="R336" s="45"/>
      <c r="S336" s="81">
        <v>0</v>
      </c>
      <c r="T336" s="44">
        <v>102.46</v>
      </c>
      <c r="U336" s="45"/>
      <c r="V336" s="11" t="s">
        <v>568</v>
      </c>
    </row>
    <row r="337" spans="1:22" ht="129.75" customHeight="1">
      <c r="A337" s="57"/>
      <c r="B337" s="13" t="s">
        <v>37</v>
      </c>
      <c r="C337" s="60" t="s">
        <v>342</v>
      </c>
      <c r="D337" s="61"/>
      <c r="E337" s="62" t="s">
        <v>181</v>
      </c>
      <c r="F337" s="63"/>
      <c r="G337" s="7">
        <v>963.12</v>
      </c>
      <c r="H337" s="44">
        <v>8.82</v>
      </c>
      <c r="I337" s="45"/>
      <c r="J337" s="82"/>
      <c r="K337" s="50"/>
      <c r="L337" s="51"/>
      <c r="M337" s="50"/>
      <c r="N337" s="52"/>
      <c r="O337" s="51"/>
      <c r="P337" s="44">
        <v>12.49</v>
      </c>
      <c r="Q337" s="53"/>
      <c r="R337" s="45"/>
      <c r="S337" s="82"/>
      <c r="T337" s="44">
        <v>0.76</v>
      </c>
      <c r="U337" s="45"/>
      <c r="V337" s="16">
        <v>1.07616</v>
      </c>
    </row>
    <row r="338" spans="1:22" ht="91.5" customHeight="1">
      <c r="A338" s="56">
        <v>102</v>
      </c>
      <c r="B338" s="6" t="s">
        <v>338</v>
      </c>
      <c r="C338" s="58" t="s">
        <v>343</v>
      </c>
      <c r="D338" s="59"/>
      <c r="E338" s="44">
        <v>10.08</v>
      </c>
      <c r="F338" s="45"/>
      <c r="G338" s="15">
        <v>7314.6506</v>
      </c>
      <c r="H338" s="44">
        <v>433.43</v>
      </c>
      <c r="I338" s="45"/>
      <c r="J338" s="121">
        <v>5335.4</v>
      </c>
      <c r="K338" s="48">
        <v>73731.68</v>
      </c>
      <c r="L338" s="49"/>
      <c r="M338" s="48">
        <v>13397.38</v>
      </c>
      <c r="N338" s="42"/>
      <c r="O338" s="49"/>
      <c r="P338" s="44">
        <v>6553.46</v>
      </c>
      <c r="Q338" s="53"/>
      <c r="R338" s="45"/>
      <c r="S338" s="54">
        <v>53780.83</v>
      </c>
      <c r="T338" s="44">
        <v>102.46</v>
      </c>
      <c r="U338" s="45"/>
      <c r="V338" s="11" t="s">
        <v>569</v>
      </c>
    </row>
    <row r="339" spans="1:22" ht="141" customHeight="1">
      <c r="A339" s="57"/>
      <c r="B339" s="13" t="s">
        <v>37</v>
      </c>
      <c r="C339" s="60" t="s">
        <v>342</v>
      </c>
      <c r="D339" s="61"/>
      <c r="E339" s="62" t="s">
        <v>181</v>
      </c>
      <c r="F339" s="63"/>
      <c r="G339" s="7">
        <v>963.12</v>
      </c>
      <c r="H339" s="44">
        <v>8.82</v>
      </c>
      <c r="I339" s="45"/>
      <c r="J339" s="122"/>
      <c r="K339" s="50"/>
      <c r="L339" s="51"/>
      <c r="M339" s="50"/>
      <c r="N339" s="52"/>
      <c r="O339" s="51"/>
      <c r="P339" s="44">
        <v>133.36</v>
      </c>
      <c r="Q339" s="53"/>
      <c r="R339" s="45"/>
      <c r="S339" s="55"/>
      <c r="T339" s="44">
        <v>0.76</v>
      </c>
      <c r="U339" s="45"/>
      <c r="V339" s="17">
        <v>11.4912</v>
      </c>
    </row>
    <row r="340" spans="1:22" ht="67.5" customHeight="1">
      <c r="A340" s="56">
        <v>103</v>
      </c>
      <c r="B340" s="6" t="s">
        <v>344</v>
      </c>
      <c r="C340" s="58" t="s">
        <v>345</v>
      </c>
      <c r="D340" s="59"/>
      <c r="E340" s="46">
        <v>686.9</v>
      </c>
      <c r="F340" s="47"/>
      <c r="G340" s="7">
        <v>32.93</v>
      </c>
      <c r="H340" s="44">
        <v>28.78</v>
      </c>
      <c r="I340" s="45"/>
      <c r="J340" s="81">
        <v>0</v>
      </c>
      <c r="K340" s="48">
        <v>22619.62</v>
      </c>
      <c r="L340" s="49"/>
      <c r="M340" s="48">
        <v>2850.64</v>
      </c>
      <c r="N340" s="42"/>
      <c r="O340" s="49"/>
      <c r="P340" s="44">
        <v>19768.98</v>
      </c>
      <c r="Q340" s="53"/>
      <c r="R340" s="45"/>
      <c r="S340" s="81">
        <v>0</v>
      </c>
      <c r="T340" s="119">
        <v>0.5777</v>
      </c>
      <c r="U340" s="120"/>
      <c r="V340" s="11" t="s">
        <v>570</v>
      </c>
    </row>
    <row r="341" spans="1:22" ht="13.5" customHeight="1">
      <c r="A341" s="57"/>
      <c r="B341" s="13" t="s">
        <v>37</v>
      </c>
      <c r="C341" s="60"/>
      <c r="D341" s="61"/>
      <c r="E341" s="62" t="s">
        <v>346</v>
      </c>
      <c r="F341" s="63"/>
      <c r="G341" s="7">
        <v>4.15</v>
      </c>
      <c r="H341" s="84">
        <v>0</v>
      </c>
      <c r="I341" s="86"/>
      <c r="J341" s="82"/>
      <c r="K341" s="50"/>
      <c r="L341" s="51"/>
      <c r="M341" s="50"/>
      <c r="N341" s="52"/>
      <c r="O341" s="51"/>
      <c r="P341" s="84">
        <v>0</v>
      </c>
      <c r="Q341" s="85"/>
      <c r="R341" s="86"/>
      <c r="S341" s="82"/>
      <c r="T341" s="84">
        <v>0</v>
      </c>
      <c r="U341" s="86"/>
      <c r="V341" s="12">
        <v>0</v>
      </c>
    </row>
    <row r="342" spans="1:22" ht="134.25" customHeight="1">
      <c r="A342" s="56">
        <v>104</v>
      </c>
      <c r="B342" s="6" t="s">
        <v>347</v>
      </c>
      <c r="C342" s="58" t="s">
        <v>348</v>
      </c>
      <c r="D342" s="59"/>
      <c r="E342" s="46">
        <v>686.9</v>
      </c>
      <c r="F342" s="47"/>
      <c r="G342" s="19">
        <v>0</v>
      </c>
      <c r="H342" s="84">
        <v>0</v>
      </c>
      <c r="I342" s="86"/>
      <c r="J342" s="81">
        <v>0</v>
      </c>
      <c r="K342" s="113">
        <v>0</v>
      </c>
      <c r="L342" s="114"/>
      <c r="M342" s="113">
        <v>0</v>
      </c>
      <c r="N342" s="117"/>
      <c r="O342" s="114"/>
      <c r="P342" s="84">
        <v>0</v>
      </c>
      <c r="Q342" s="85"/>
      <c r="R342" s="86"/>
      <c r="S342" s="81">
        <v>0</v>
      </c>
      <c r="T342" s="84">
        <v>0</v>
      </c>
      <c r="U342" s="86"/>
      <c r="V342" s="19">
        <v>0</v>
      </c>
    </row>
    <row r="343" spans="1:22" ht="13.5" customHeight="1">
      <c r="A343" s="57"/>
      <c r="B343" s="13" t="s">
        <v>37</v>
      </c>
      <c r="C343" s="60"/>
      <c r="D343" s="61"/>
      <c r="E343" s="62" t="s">
        <v>346</v>
      </c>
      <c r="F343" s="63"/>
      <c r="G343" s="19">
        <v>0</v>
      </c>
      <c r="H343" s="84">
        <v>0</v>
      </c>
      <c r="I343" s="86"/>
      <c r="J343" s="82"/>
      <c r="K343" s="115"/>
      <c r="L343" s="116"/>
      <c r="M343" s="115"/>
      <c r="N343" s="118"/>
      <c r="O343" s="116"/>
      <c r="P343" s="84">
        <v>0</v>
      </c>
      <c r="Q343" s="85"/>
      <c r="R343" s="86"/>
      <c r="S343" s="82"/>
      <c r="T343" s="84">
        <v>0</v>
      </c>
      <c r="U343" s="86"/>
      <c r="V343" s="12">
        <v>0</v>
      </c>
    </row>
    <row r="344" spans="1:22" ht="23.25" customHeight="1">
      <c r="A344" s="56">
        <v>104.1</v>
      </c>
      <c r="B344" s="56" t="s">
        <v>101</v>
      </c>
      <c r="C344" s="58" t="s">
        <v>349</v>
      </c>
      <c r="D344" s="43"/>
      <c r="E344" s="111">
        <v>115.51940749999999</v>
      </c>
      <c r="F344" s="112"/>
      <c r="G344" s="58"/>
      <c r="H344" s="107">
        <v>0.168175</v>
      </c>
      <c r="I344" s="108"/>
      <c r="J344" s="73">
        <v>280.56</v>
      </c>
      <c r="K344" s="56"/>
      <c r="L344" s="68"/>
      <c r="M344" s="58"/>
      <c r="N344" s="43"/>
      <c r="O344" s="43"/>
      <c r="P344" s="43"/>
      <c r="Q344" s="43"/>
      <c r="R344" s="43"/>
      <c r="S344" s="73">
        <v>32410.12</v>
      </c>
      <c r="T344" s="58"/>
      <c r="U344" s="43"/>
      <c r="V344" s="59"/>
    </row>
    <row r="345" spans="1:22" ht="33.75" customHeight="1">
      <c r="A345" s="57"/>
      <c r="B345" s="57"/>
      <c r="C345" s="60"/>
      <c r="D345" s="70"/>
      <c r="E345" s="57" t="s">
        <v>149</v>
      </c>
      <c r="F345" s="69"/>
      <c r="G345" s="60"/>
      <c r="H345" s="109"/>
      <c r="I345" s="110"/>
      <c r="J345" s="74"/>
      <c r="K345" s="57"/>
      <c r="L345" s="69"/>
      <c r="M345" s="60"/>
      <c r="N345" s="70"/>
      <c r="O345" s="70"/>
      <c r="P345" s="70"/>
      <c r="Q345" s="70"/>
      <c r="R345" s="70"/>
      <c r="S345" s="74"/>
      <c r="T345" s="60"/>
      <c r="U345" s="70"/>
      <c r="V345" s="61"/>
    </row>
    <row r="346" spans="1:22" ht="12" customHeight="1">
      <c r="A346" s="43" t="s">
        <v>350</v>
      </c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</row>
    <row r="347" spans="1:22" ht="33" customHeight="1">
      <c r="A347" s="56">
        <v>105</v>
      </c>
      <c r="B347" s="6" t="s">
        <v>351</v>
      </c>
      <c r="C347" s="58" t="s">
        <v>352</v>
      </c>
      <c r="D347" s="59"/>
      <c r="E347" s="89">
        <v>0.148</v>
      </c>
      <c r="F347" s="90"/>
      <c r="G347" s="7">
        <v>1488.68</v>
      </c>
      <c r="H347" s="44">
        <v>1497.84</v>
      </c>
      <c r="I347" s="45"/>
      <c r="J347" s="54">
        <v>153.22</v>
      </c>
      <c r="K347" s="48">
        <v>220.32</v>
      </c>
      <c r="L347" s="49"/>
      <c r="M347" s="48">
        <v>42.47</v>
      </c>
      <c r="N347" s="42"/>
      <c r="O347" s="49"/>
      <c r="P347" s="44">
        <v>155.18</v>
      </c>
      <c r="Q347" s="53"/>
      <c r="R347" s="45"/>
      <c r="S347" s="54">
        <v>22.68</v>
      </c>
      <c r="T347" s="46">
        <v>45.2</v>
      </c>
      <c r="U347" s="47"/>
      <c r="V347" s="11">
        <v>4.68272</v>
      </c>
    </row>
    <row r="348" spans="1:22" ht="84.75" customHeight="1">
      <c r="A348" s="57"/>
      <c r="B348" s="13" t="s">
        <v>37</v>
      </c>
      <c r="C348" s="60" t="s">
        <v>353</v>
      </c>
      <c r="D348" s="61"/>
      <c r="E348" s="62" t="s">
        <v>196</v>
      </c>
      <c r="F348" s="63"/>
      <c r="G348" s="7">
        <v>409.96</v>
      </c>
      <c r="H348" s="44">
        <v>130.91</v>
      </c>
      <c r="I348" s="45"/>
      <c r="J348" s="55"/>
      <c r="K348" s="50"/>
      <c r="L348" s="51"/>
      <c r="M348" s="50"/>
      <c r="N348" s="52"/>
      <c r="O348" s="51"/>
      <c r="P348" s="44">
        <v>13.56</v>
      </c>
      <c r="Q348" s="53"/>
      <c r="R348" s="45"/>
      <c r="S348" s="55"/>
      <c r="T348" s="44">
        <v>9.74</v>
      </c>
      <c r="U348" s="45"/>
      <c r="V348" s="16">
        <v>1.00906</v>
      </c>
    </row>
    <row r="349" spans="1:22" ht="29.25" customHeight="1">
      <c r="A349" s="56">
        <v>106</v>
      </c>
      <c r="B349" s="6" t="s">
        <v>354</v>
      </c>
      <c r="C349" s="58" t="s">
        <v>355</v>
      </c>
      <c r="D349" s="59"/>
      <c r="E349" s="44">
        <v>0.34</v>
      </c>
      <c r="F349" s="45"/>
      <c r="G349" s="15">
        <v>531.7415</v>
      </c>
      <c r="H349" s="44">
        <v>273.94</v>
      </c>
      <c r="I349" s="45"/>
      <c r="J349" s="54">
        <v>121.34</v>
      </c>
      <c r="K349" s="48">
        <v>180.79</v>
      </c>
      <c r="L349" s="49"/>
      <c r="M349" s="48">
        <v>23.11</v>
      </c>
      <c r="N349" s="42"/>
      <c r="O349" s="49"/>
      <c r="P349" s="44">
        <v>116.42</v>
      </c>
      <c r="Q349" s="53"/>
      <c r="R349" s="45"/>
      <c r="S349" s="54">
        <v>41.26</v>
      </c>
      <c r="T349" s="44">
        <v>6.59</v>
      </c>
      <c r="U349" s="45"/>
      <c r="V349" s="11">
        <v>2.57669</v>
      </c>
    </row>
    <row r="350" spans="1:22" ht="96.75" customHeight="1">
      <c r="A350" s="57"/>
      <c r="B350" s="13" t="s">
        <v>37</v>
      </c>
      <c r="C350" s="60" t="s">
        <v>356</v>
      </c>
      <c r="D350" s="61"/>
      <c r="E350" s="62" t="s">
        <v>173</v>
      </c>
      <c r="F350" s="63"/>
      <c r="G350" s="7">
        <v>59.11</v>
      </c>
      <c r="H350" s="44">
        <v>29.91</v>
      </c>
      <c r="I350" s="45"/>
      <c r="J350" s="55"/>
      <c r="K350" s="50"/>
      <c r="L350" s="51"/>
      <c r="M350" s="50"/>
      <c r="N350" s="52"/>
      <c r="O350" s="51"/>
      <c r="P350" s="44">
        <v>12.71</v>
      </c>
      <c r="Q350" s="53"/>
      <c r="R350" s="45"/>
      <c r="S350" s="55"/>
      <c r="T350" s="44">
        <v>2.09</v>
      </c>
      <c r="U350" s="45"/>
      <c r="V350" s="16">
        <v>0.88825</v>
      </c>
    </row>
    <row r="351" spans="1:22" ht="12" customHeight="1">
      <c r="A351" s="56">
        <v>106.1</v>
      </c>
      <c r="B351" s="56" t="s">
        <v>357</v>
      </c>
      <c r="C351" s="58" t="s">
        <v>358</v>
      </c>
      <c r="D351" s="43"/>
      <c r="E351" s="93">
        <v>0.34</v>
      </c>
      <c r="F351" s="94"/>
      <c r="G351" s="58"/>
      <c r="H351" s="64">
        <v>1</v>
      </c>
      <c r="I351" s="65"/>
      <c r="J351" s="73">
        <v>7214.43</v>
      </c>
      <c r="K351" s="56"/>
      <c r="L351" s="68"/>
      <c r="M351" s="58"/>
      <c r="N351" s="43"/>
      <c r="O351" s="43"/>
      <c r="P351" s="43"/>
      <c r="Q351" s="43"/>
      <c r="R351" s="43"/>
      <c r="S351" s="73">
        <v>2452.91</v>
      </c>
      <c r="T351" s="58"/>
      <c r="U351" s="43"/>
      <c r="V351" s="59"/>
    </row>
    <row r="352" spans="1:22" ht="53.25" customHeight="1">
      <c r="A352" s="57"/>
      <c r="B352" s="57"/>
      <c r="C352" s="60"/>
      <c r="D352" s="70"/>
      <c r="E352" s="57" t="s">
        <v>40</v>
      </c>
      <c r="F352" s="69"/>
      <c r="G352" s="60"/>
      <c r="H352" s="66"/>
      <c r="I352" s="67"/>
      <c r="J352" s="74"/>
      <c r="K352" s="57"/>
      <c r="L352" s="69"/>
      <c r="M352" s="60"/>
      <c r="N352" s="70"/>
      <c r="O352" s="70"/>
      <c r="P352" s="70"/>
      <c r="Q352" s="70"/>
      <c r="R352" s="70"/>
      <c r="S352" s="74"/>
      <c r="T352" s="60"/>
      <c r="U352" s="70"/>
      <c r="V352" s="61"/>
    </row>
    <row r="353" spans="1:22" ht="39.75" customHeight="1">
      <c r="A353" s="56">
        <v>107</v>
      </c>
      <c r="B353" s="6" t="s">
        <v>359</v>
      </c>
      <c r="C353" s="58" t="s">
        <v>360</v>
      </c>
      <c r="D353" s="59"/>
      <c r="E353" s="46">
        <v>1.5</v>
      </c>
      <c r="F353" s="47"/>
      <c r="G353" s="7">
        <v>1266.78</v>
      </c>
      <c r="H353" s="44">
        <v>570.62</v>
      </c>
      <c r="I353" s="45"/>
      <c r="J353" s="54">
        <v>225.64</v>
      </c>
      <c r="K353" s="48">
        <v>1900.17</v>
      </c>
      <c r="L353" s="49"/>
      <c r="M353" s="77">
        <v>491.8</v>
      </c>
      <c r="N353" s="99"/>
      <c r="O353" s="78"/>
      <c r="P353" s="44">
        <v>1069.91</v>
      </c>
      <c r="Q353" s="53"/>
      <c r="R353" s="45"/>
      <c r="S353" s="54">
        <v>338.46</v>
      </c>
      <c r="T353" s="44">
        <v>28.34</v>
      </c>
      <c r="U353" s="45"/>
      <c r="V353" s="15">
        <v>48.8865</v>
      </c>
    </row>
    <row r="354" spans="1:22" ht="83.25" customHeight="1">
      <c r="A354" s="57"/>
      <c r="B354" s="13" t="s">
        <v>37</v>
      </c>
      <c r="C354" s="60" t="s">
        <v>361</v>
      </c>
      <c r="D354" s="61"/>
      <c r="E354" s="62" t="s">
        <v>173</v>
      </c>
      <c r="F354" s="63"/>
      <c r="G354" s="18">
        <v>285.1</v>
      </c>
      <c r="H354" s="44">
        <v>39.49</v>
      </c>
      <c r="I354" s="45"/>
      <c r="J354" s="55"/>
      <c r="K354" s="50"/>
      <c r="L354" s="51"/>
      <c r="M354" s="79"/>
      <c r="N354" s="100"/>
      <c r="O354" s="80"/>
      <c r="P354" s="44">
        <v>74.04</v>
      </c>
      <c r="Q354" s="53"/>
      <c r="R354" s="45"/>
      <c r="S354" s="55"/>
      <c r="T354" s="44">
        <v>2.91</v>
      </c>
      <c r="U354" s="45"/>
      <c r="V354" s="16">
        <v>5.45625</v>
      </c>
    </row>
    <row r="355" spans="1:22" ht="42.75" customHeight="1">
      <c r="A355" s="56">
        <v>107.1</v>
      </c>
      <c r="B355" s="56" t="s">
        <v>362</v>
      </c>
      <c r="C355" s="58" t="s">
        <v>363</v>
      </c>
      <c r="D355" s="43"/>
      <c r="E355" s="105">
        <v>0.0225</v>
      </c>
      <c r="F355" s="106"/>
      <c r="G355" s="58"/>
      <c r="H355" s="101">
        <v>0.015</v>
      </c>
      <c r="I355" s="102"/>
      <c r="J355" s="71">
        <v>6672.6</v>
      </c>
      <c r="K355" s="56"/>
      <c r="L355" s="68"/>
      <c r="M355" s="58"/>
      <c r="N355" s="43"/>
      <c r="O355" s="43"/>
      <c r="P355" s="43"/>
      <c r="Q355" s="43"/>
      <c r="R355" s="43"/>
      <c r="S355" s="73">
        <v>150.13</v>
      </c>
      <c r="T355" s="58"/>
      <c r="U355" s="43"/>
      <c r="V355" s="59"/>
    </row>
    <row r="356" spans="1:22" ht="34.5" customHeight="1">
      <c r="A356" s="57"/>
      <c r="B356" s="57"/>
      <c r="C356" s="60"/>
      <c r="D356" s="70"/>
      <c r="E356" s="57" t="s">
        <v>40</v>
      </c>
      <c r="F356" s="69"/>
      <c r="G356" s="60"/>
      <c r="H356" s="103"/>
      <c r="I356" s="104"/>
      <c r="J356" s="72"/>
      <c r="K356" s="57"/>
      <c r="L356" s="69"/>
      <c r="M356" s="60"/>
      <c r="N356" s="70"/>
      <c r="O356" s="70"/>
      <c r="P356" s="70"/>
      <c r="Q356" s="70"/>
      <c r="R356" s="70"/>
      <c r="S356" s="74"/>
      <c r="T356" s="60"/>
      <c r="U356" s="70"/>
      <c r="V356" s="61"/>
    </row>
    <row r="357" spans="1:22" ht="12" customHeight="1">
      <c r="A357" s="56">
        <v>107.2</v>
      </c>
      <c r="B357" s="56" t="s">
        <v>357</v>
      </c>
      <c r="C357" s="58" t="s">
        <v>364</v>
      </c>
      <c r="D357" s="43"/>
      <c r="E357" s="75">
        <v>1.5</v>
      </c>
      <c r="F357" s="76"/>
      <c r="G357" s="58"/>
      <c r="H357" s="64">
        <v>1</v>
      </c>
      <c r="I357" s="65"/>
      <c r="J357" s="73">
        <v>17034.07</v>
      </c>
      <c r="K357" s="56"/>
      <c r="L357" s="68"/>
      <c r="M357" s="58"/>
      <c r="N357" s="43"/>
      <c r="O357" s="43"/>
      <c r="P357" s="43"/>
      <c r="Q357" s="43"/>
      <c r="R357" s="43"/>
      <c r="S357" s="73">
        <v>25551.11</v>
      </c>
      <c r="T357" s="58"/>
      <c r="U357" s="43"/>
      <c r="V357" s="59"/>
    </row>
    <row r="358" spans="1:22" ht="43.5" customHeight="1">
      <c r="A358" s="57"/>
      <c r="B358" s="57"/>
      <c r="C358" s="60"/>
      <c r="D358" s="70"/>
      <c r="E358" s="57" t="s">
        <v>40</v>
      </c>
      <c r="F358" s="69"/>
      <c r="G358" s="60"/>
      <c r="H358" s="66"/>
      <c r="I358" s="67"/>
      <c r="J358" s="74"/>
      <c r="K358" s="57"/>
      <c r="L358" s="69"/>
      <c r="M358" s="60"/>
      <c r="N358" s="70"/>
      <c r="O358" s="70"/>
      <c r="P358" s="70"/>
      <c r="Q358" s="70"/>
      <c r="R358" s="70"/>
      <c r="S358" s="74"/>
      <c r="T358" s="60"/>
      <c r="U358" s="70"/>
      <c r="V358" s="61"/>
    </row>
    <row r="359" spans="1:22" ht="67.5" customHeight="1">
      <c r="A359" s="56">
        <v>108</v>
      </c>
      <c r="B359" s="6" t="s">
        <v>365</v>
      </c>
      <c r="C359" s="58" t="s">
        <v>366</v>
      </c>
      <c r="D359" s="59"/>
      <c r="E359" s="44">
        <v>0.21</v>
      </c>
      <c r="F359" s="45"/>
      <c r="G359" s="14">
        <v>2496.974</v>
      </c>
      <c r="H359" s="44">
        <v>1497.84</v>
      </c>
      <c r="I359" s="45"/>
      <c r="J359" s="54">
        <v>153.22</v>
      </c>
      <c r="K359" s="48">
        <v>524.36</v>
      </c>
      <c r="L359" s="49"/>
      <c r="M359" s="48">
        <v>99.01</v>
      </c>
      <c r="N359" s="42"/>
      <c r="O359" s="49"/>
      <c r="P359" s="44">
        <v>393.18</v>
      </c>
      <c r="Q359" s="53"/>
      <c r="R359" s="45"/>
      <c r="S359" s="54">
        <v>32.18</v>
      </c>
      <c r="T359" s="46">
        <v>45.2</v>
      </c>
      <c r="U359" s="47"/>
      <c r="V359" s="15">
        <v>10.9158</v>
      </c>
    </row>
    <row r="360" spans="1:22" ht="99" customHeight="1">
      <c r="A360" s="57"/>
      <c r="B360" s="13" t="s">
        <v>37</v>
      </c>
      <c r="C360" s="60" t="s">
        <v>367</v>
      </c>
      <c r="D360" s="61"/>
      <c r="E360" s="62" t="s">
        <v>196</v>
      </c>
      <c r="F360" s="63"/>
      <c r="G360" s="7">
        <v>409.96</v>
      </c>
      <c r="H360" s="44">
        <v>130.91</v>
      </c>
      <c r="I360" s="45"/>
      <c r="J360" s="55"/>
      <c r="K360" s="50"/>
      <c r="L360" s="51"/>
      <c r="M360" s="50"/>
      <c r="N360" s="52"/>
      <c r="O360" s="51"/>
      <c r="P360" s="44">
        <v>34.36</v>
      </c>
      <c r="Q360" s="53"/>
      <c r="R360" s="45"/>
      <c r="S360" s="55"/>
      <c r="T360" s="44">
        <v>9.74</v>
      </c>
      <c r="U360" s="45"/>
      <c r="V360" s="16">
        <v>2.55675</v>
      </c>
    </row>
    <row r="361" spans="1:22" ht="12" customHeight="1">
      <c r="A361" s="56">
        <v>108.1</v>
      </c>
      <c r="B361" s="56" t="s">
        <v>368</v>
      </c>
      <c r="C361" s="58" t="s">
        <v>369</v>
      </c>
      <c r="D361" s="43"/>
      <c r="E361" s="93">
        <v>26.88</v>
      </c>
      <c r="F361" s="94"/>
      <c r="G361" s="58"/>
      <c r="H361" s="64">
        <v>128</v>
      </c>
      <c r="I361" s="65"/>
      <c r="J361" s="73">
        <v>80.16</v>
      </c>
      <c r="K361" s="56"/>
      <c r="L361" s="68"/>
      <c r="M361" s="58"/>
      <c r="N361" s="43"/>
      <c r="O361" s="43"/>
      <c r="P361" s="43"/>
      <c r="Q361" s="43"/>
      <c r="R361" s="43"/>
      <c r="S361" s="71">
        <v>2154.7</v>
      </c>
      <c r="T361" s="58"/>
      <c r="U361" s="43"/>
      <c r="V361" s="59"/>
    </row>
    <row r="362" spans="1:22" ht="18.75" customHeight="1">
      <c r="A362" s="57"/>
      <c r="B362" s="57"/>
      <c r="C362" s="60"/>
      <c r="D362" s="70"/>
      <c r="E362" s="57" t="s">
        <v>83</v>
      </c>
      <c r="F362" s="69"/>
      <c r="G362" s="60"/>
      <c r="H362" s="66"/>
      <c r="I362" s="67"/>
      <c r="J362" s="74"/>
      <c r="K362" s="57"/>
      <c r="L362" s="69"/>
      <c r="M362" s="60"/>
      <c r="N362" s="70"/>
      <c r="O362" s="70"/>
      <c r="P362" s="70"/>
      <c r="Q362" s="70"/>
      <c r="R362" s="70"/>
      <c r="S362" s="72"/>
      <c r="T362" s="60"/>
      <c r="U362" s="70"/>
      <c r="V362" s="61"/>
    </row>
    <row r="363" spans="1:22" ht="87.75" customHeight="1">
      <c r="A363" s="56">
        <v>109</v>
      </c>
      <c r="B363" s="6" t="s">
        <v>370</v>
      </c>
      <c r="C363" s="58" t="s">
        <v>371</v>
      </c>
      <c r="D363" s="59"/>
      <c r="E363" s="89">
        <v>0.605</v>
      </c>
      <c r="F363" s="90"/>
      <c r="G363" s="7">
        <v>279.54</v>
      </c>
      <c r="H363" s="44">
        <v>9.43</v>
      </c>
      <c r="I363" s="45"/>
      <c r="J363" s="54">
        <v>202.72</v>
      </c>
      <c r="K363" s="48">
        <v>169.12</v>
      </c>
      <c r="L363" s="49"/>
      <c r="M363" s="48">
        <v>39.34</v>
      </c>
      <c r="N363" s="42"/>
      <c r="O363" s="49"/>
      <c r="P363" s="44">
        <v>7.13</v>
      </c>
      <c r="Q363" s="53"/>
      <c r="R363" s="45"/>
      <c r="S363" s="54">
        <v>122.65</v>
      </c>
      <c r="T363" s="44">
        <v>5.31</v>
      </c>
      <c r="U363" s="45"/>
      <c r="V363" s="11">
        <v>3.69443</v>
      </c>
    </row>
    <row r="364" spans="1:22" ht="69.75" customHeight="1">
      <c r="A364" s="57"/>
      <c r="B364" s="13" t="s">
        <v>37</v>
      </c>
      <c r="C364" s="60" t="s">
        <v>372</v>
      </c>
      <c r="D364" s="61"/>
      <c r="E364" s="62" t="s">
        <v>68</v>
      </c>
      <c r="F364" s="63"/>
      <c r="G364" s="7">
        <v>56.55</v>
      </c>
      <c r="H364" s="46">
        <v>0.1</v>
      </c>
      <c r="I364" s="47"/>
      <c r="J364" s="55"/>
      <c r="K364" s="50"/>
      <c r="L364" s="51"/>
      <c r="M364" s="50"/>
      <c r="N364" s="52"/>
      <c r="O364" s="51"/>
      <c r="P364" s="44">
        <v>0.08</v>
      </c>
      <c r="Q364" s="53"/>
      <c r="R364" s="45"/>
      <c r="S364" s="55"/>
      <c r="T364" s="44">
        <v>0.01</v>
      </c>
      <c r="U364" s="45"/>
      <c r="V364" s="16">
        <v>0.00756</v>
      </c>
    </row>
    <row r="365" spans="1:22" ht="69" customHeight="1">
      <c r="A365" s="56">
        <v>110</v>
      </c>
      <c r="B365" s="6" t="s">
        <v>373</v>
      </c>
      <c r="C365" s="58" t="s">
        <v>374</v>
      </c>
      <c r="D365" s="59"/>
      <c r="E365" s="89">
        <v>0.605</v>
      </c>
      <c r="F365" s="90"/>
      <c r="G365" s="15">
        <v>578.9915</v>
      </c>
      <c r="H365" s="44">
        <v>7.09</v>
      </c>
      <c r="I365" s="45"/>
      <c r="J365" s="54">
        <v>543.84</v>
      </c>
      <c r="K365" s="48">
        <v>350.29</v>
      </c>
      <c r="L365" s="49"/>
      <c r="M365" s="77">
        <v>15.9</v>
      </c>
      <c r="N365" s="99"/>
      <c r="O365" s="78"/>
      <c r="P365" s="44">
        <v>5.36</v>
      </c>
      <c r="Q365" s="53"/>
      <c r="R365" s="45"/>
      <c r="S365" s="54">
        <v>329.02</v>
      </c>
      <c r="T365" s="44">
        <v>2.52</v>
      </c>
      <c r="U365" s="45"/>
      <c r="V365" s="11">
        <v>1.75329</v>
      </c>
    </row>
    <row r="366" spans="1:22" ht="71.25" customHeight="1">
      <c r="A366" s="57"/>
      <c r="B366" s="13" t="s">
        <v>37</v>
      </c>
      <c r="C366" s="60" t="s">
        <v>375</v>
      </c>
      <c r="D366" s="61"/>
      <c r="E366" s="62" t="s">
        <v>68</v>
      </c>
      <c r="F366" s="63"/>
      <c r="G366" s="7">
        <v>22.86</v>
      </c>
      <c r="H366" s="46">
        <v>0.1</v>
      </c>
      <c r="I366" s="47"/>
      <c r="J366" s="55"/>
      <c r="K366" s="50"/>
      <c r="L366" s="51"/>
      <c r="M366" s="79"/>
      <c r="N366" s="100"/>
      <c r="O366" s="80"/>
      <c r="P366" s="44">
        <v>0.08</v>
      </c>
      <c r="Q366" s="53"/>
      <c r="R366" s="45"/>
      <c r="S366" s="55"/>
      <c r="T366" s="44">
        <v>0.01</v>
      </c>
      <c r="U366" s="45"/>
      <c r="V366" s="16">
        <v>0.00756</v>
      </c>
    </row>
    <row r="367" spans="1:22" ht="92.25" customHeight="1">
      <c r="A367" s="56">
        <v>111</v>
      </c>
      <c r="B367" s="6" t="s">
        <v>376</v>
      </c>
      <c r="C367" s="58" t="s">
        <v>377</v>
      </c>
      <c r="D367" s="59"/>
      <c r="E367" s="44">
        <v>0.09</v>
      </c>
      <c r="F367" s="45"/>
      <c r="G367" s="15">
        <v>51826.9745</v>
      </c>
      <c r="H367" s="44">
        <v>2569.28</v>
      </c>
      <c r="I367" s="45"/>
      <c r="J367" s="54">
        <v>46450.81</v>
      </c>
      <c r="K367" s="48">
        <v>4664.43</v>
      </c>
      <c r="L367" s="49"/>
      <c r="M367" s="48">
        <v>194.81</v>
      </c>
      <c r="N367" s="42"/>
      <c r="O367" s="49"/>
      <c r="P367" s="44">
        <v>289.04</v>
      </c>
      <c r="Q367" s="53"/>
      <c r="R367" s="45"/>
      <c r="S367" s="54">
        <v>4180.57</v>
      </c>
      <c r="T367" s="44">
        <v>220.66</v>
      </c>
      <c r="U367" s="45"/>
      <c r="V367" s="11" t="s">
        <v>571</v>
      </c>
    </row>
    <row r="368" spans="1:22" ht="132.75" customHeight="1">
      <c r="A368" s="57"/>
      <c r="B368" s="13" t="s">
        <v>37</v>
      </c>
      <c r="C368" s="60" t="s">
        <v>378</v>
      </c>
      <c r="D368" s="61"/>
      <c r="E368" s="62" t="s">
        <v>379</v>
      </c>
      <c r="F368" s="63"/>
      <c r="G368" s="7">
        <v>1882.23</v>
      </c>
      <c r="H368" s="44">
        <v>367.87</v>
      </c>
      <c r="I368" s="45"/>
      <c r="J368" s="55"/>
      <c r="K368" s="50"/>
      <c r="L368" s="51"/>
      <c r="M368" s="50"/>
      <c r="N368" s="52"/>
      <c r="O368" s="51"/>
      <c r="P368" s="44">
        <v>41.39</v>
      </c>
      <c r="Q368" s="53"/>
      <c r="R368" s="45"/>
      <c r="S368" s="55"/>
      <c r="T368" s="44">
        <v>27.31</v>
      </c>
      <c r="U368" s="45"/>
      <c r="V368" s="16">
        <v>3.07238</v>
      </c>
    </row>
    <row r="369" spans="1:22" ht="43.5" customHeight="1">
      <c r="A369" s="56">
        <v>111.1</v>
      </c>
      <c r="B369" s="56" t="s">
        <v>380</v>
      </c>
      <c r="C369" s="58" t="s">
        <v>381</v>
      </c>
      <c r="D369" s="43"/>
      <c r="E369" s="87">
        <v>9.135</v>
      </c>
      <c r="F369" s="88"/>
      <c r="G369" s="58"/>
      <c r="H369" s="95">
        <v>101.5</v>
      </c>
      <c r="I369" s="96"/>
      <c r="J369" s="73">
        <v>828.22</v>
      </c>
      <c r="K369" s="56"/>
      <c r="L369" s="68"/>
      <c r="M369" s="58"/>
      <c r="N369" s="43"/>
      <c r="O369" s="43"/>
      <c r="P369" s="43"/>
      <c r="Q369" s="43"/>
      <c r="R369" s="43"/>
      <c r="S369" s="73">
        <v>7565.79</v>
      </c>
      <c r="T369" s="58"/>
      <c r="U369" s="43"/>
      <c r="V369" s="59"/>
    </row>
    <row r="370" spans="1:22" ht="49.5" customHeight="1">
      <c r="A370" s="57"/>
      <c r="B370" s="57"/>
      <c r="C370" s="60"/>
      <c r="D370" s="70"/>
      <c r="E370" s="57" t="s">
        <v>43</v>
      </c>
      <c r="F370" s="69"/>
      <c r="G370" s="60"/>
      <c r="H370" s="97"/>
      <c r="I370" s="98"/>
      <c r="J370" s="74"/>
      <c r="K370" s="57"/>
      <c r="L370" s="69"/>
      <c r="M370" s="60"/>
      <c r="N370" s="70"/>
      <c r="O370" s="70"/>
      <c r="P370" s="70"/>
      <c r="Q370" s="70"/>
      <c r="R370" s="70"/>
      <c r="S370" s="74"/>
      <c r="T370" s="60"/>
      <c r="U370" s="70"/>
      <c r="V370" s="61"/>
    </row>
    <row r="371" spans="1:22" ht="108.75" customHeight="1">
      <c r="A371" s="56">
        <v>112</v>
      </c>
      <c r="B371" s="6" t="s">
        <v>382</v>
      </c>
      <c r="C371" s="58" t="s">
        <v>383</v>
      </c>
      <c r="D371" s="59"/>
      <c r="E371" s="89">
        <v>0.405</v>
      </c>
      <c r="F371" s="90"/>
      <c r="G371" s="14">
        <v>28700.565</v>
      </c>
      <c r="H371" s="44">
        <v>6125.66</v>
      </c>
      <c r="I371" s="45"/>
      <c r="J371" s="54">
        <v>4912.44</v>
      </c>
      <c r="K371" s="48">
        <v>11623.73</v>
      </c>
      <c r="L371" s="49"/>
      <c r="M371" s="48">
        <v>6533.08</v>
      </c>
      <c r="N371" s="42"/>
      <c r="O371" s="49"/>
      <c r="P371" s="44">
        <v>3101.12</v>
      </c>
      <c r="Q371" s="53"/>
      <c r="R371" s="45"/>
      <c r="S371" s="54">
        <v>1989.54</v>
      </c>
      <c r="T371" s="84">
        <v>1300</v>
      </c>
      <c r="U371" s="86"/>
      <c r="V371" s="14">
        <v>605.475</v>
      </c>
    </row>
    <row r="372" spans="1:22" ht="110.25" customHeight="1">
      <c r="A372" s="57"/>
      <c r="B372" s="13" t="s">
        <v>37</v>
      </c>
      <c r="C372" s="60" t="s">
        <v>384</v>
      </c>
      <c r="D372" s="61"/>
      <c r="E372" s="62" t="s">
        <v>181</v>
      </c>
      <c r="F372" s="63"/>
      <c r="G372" s="19">
        <v>14027</v>
      </c>
      <c r="H372" s="44">
        <v>1992.37</v>
      </c>
      <c r="I372" s="45"/>
      <c r="J372" s="55"/>
      <c r="K372" s="50"/>
      <c r="L372" s="51"/>
      <c r="M372" s="50"/>
      <c r="N372" s="52"/>
      <c r="O372" s="51"/>
      <c r="P372" s="44">
        <v>1008.64</v>
      </c>
      <c r="Q372" s="53"/>
      <c r="R372" s="45"/>
      <c r="S372" s="55"/>
      <c r="T372" s="44">
        <v>197.46</v>
      </c>
      <c r="U372" s="45"/>
      <c r="V372" s="16" t="s">
        <v>572</v>
      </c>
    </row>
    <row r="373" spans="1:22" ht="12" customHeight="1">
      <c r="A373" s="56">
        <v>112.1</v>
      </c>
      <c r="B373" s="56" t="s">
        <v>385</v>
      </c>
      <c r="C373" s="58" t="s">
        <v>386</v>
      </c>
      <c r="D373" s="43"/>
      <c r="E373" s="87">
        <v>1.4580000000000002</v>
      </c>
      <c r="F373" s="88"/>
      <c r="G373" s="58"/>
      <c r="H373" s="95">
        <v>3.6</v>
      </c>
      <c r="I373" s="96"/>
      <c r="J373" s="73">
        <v>608.46</v>
      </c>
      <c r="K373" s="56"/>
      <c r="L373" s="68"/>
      <c r="M373" s="58"/>
      <c r="N373" s="43"/>
      <c r="O373" s="43"/>
      <c r="P373" s="43"/>
      <c r="Q373" s="43"/>
      <c r="R373" s="43"/>
      <c r="S373" s="73">
        <v>887.13</v>
      </c>
      <c r="T373" s="58"/>
      <c r="U373" s="43"/>
      <c r="V373" s="59"/>
    </row>
    <row r="374" spans="1:22" ht="80.25" customHeight="1">
      <c r="A374" s="57"/>
      <c r="B374" s="57"/>
      <c r="C374" s="60"/>
      <c r="D374" s="70"/>
      <c r="E374" s="57" t="s">
        <v>43</v>
      </c>
      <c r="F374" s="69"/>
      <c r="G374" s="60"/>
      <c r="H374" s="97"/>
      <c r="I374" s="98"/>
      <c r="J374" s="74"/>
      <c r="K374" s="57"/>
      <c r="L374" s="69"/>
      <c r="M374" s="60"/>
      <c r="N374" s="70"/>
      <c r="O374" s="70"/>
      <c r="P374" s="70"/>
      <c r="Q374" s="70"/>
      <c r="R374" s="70"/>
      <c r="S374" s="74"/>
      <c r="T374" s="60"/>
      <c r="U374" s="70"/>
      <c r="V374" s="61"/>
    </row>
    <row r="375" spans="1:22" ht="12" customHeight="1">
      <c r="A375" s="56">
        <v>112.2</v>
      </c>
      <c r="B375" s="56" t="s">
        <v>101</v>
      </c>
      <c r="C375" s="58" t="s">
        <v>387</v>
      </c>
      <c r="D375" s="43"/>
      <c r="E375" s="93">
        <v>41.31</v>
      </c>
      <c r="F375" s="94"/>
      <c r="G375" s="58"/>
      <c r="H375" s="64">
        <v>102</v>
      </c>
      <c r="I375" s="65"/>
      <c r="J375" s="91">
        <v>501</v>
      </c>
      <c r="K375" s="56"/>
      <c r="L375" s="68"/>
      <c r="M375" s="58"/>
      <c r="N375" s="43"/>
      <c r="O375" s="43"/>
      <c r="P375" s="43"/>
      <c r="Q375" s="43"/>
      <c r="R375" s="43"/>
      <c r="S375" s="73">
        <v>20696.31</v>
      </c>
      <c r="T375" s="58"/>
      <c r="U375" s="43"/>
      <c r="V375" s="59"/>
    </row>
    <row r="376" spans="1:22" ht="71.25" customHeight="1">
      <c r="A376" s="57"/>
      <c r="B376" s="57"/>
      <c r="C376" s="60"/>
      <c r="D376" s="70"/>
      <c r="E376" s="57"/>
      <c r="F376" s="69"/>
      <c r="G376" s="60"/>
      <c r="H376" s="66"/>
      <c r="I376" s="67"/>
      <c r="J376" s="92"/>
      <c r="K376" s="57"/>
      <c r="L376" s="69"/>
      <c r="M376" s="60"/>
      <c r="N376" s="70"/>
      <c r="O376" s="70"/>
      <c r="P376" s="70"/>
      <c r="Q376" s="70"/>
      <c r="R376" s="70"/>
      <c r="S376" s="74"/>
      <c r="T376" s="60"/>
      <c r="U376" s="70"/>
      <c r="V376" s="61"/>
    </row>
    <row r="377" spans="1:22" ht="12" customHeight="1">
      <c r="A377" s="43" t="s">
        <v>388</v>
      </c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</row>
    <row r="378" spans="1:22" ht="108" customHeight="1">
      <c r="A378" s="56">
        <v>113</v>
      </c>
      <c r="B378" s="6" t="s">
        <v>389</v>
      </c>
      <c r="C378" s="58" t="s">
        <v>390</v>
      </c>
      <c r="D378" s="59"/>
      <c r="E378" s="89">
        <v>0.522</v>
      </c>
      <c r="F378" s="90"/>
      <c r="G378" s="7">
        <v>1381.38</v>
      </c>
      <c r="H378" s="84">
        <v>0</v>
      </c>
      <c r="I378" s="86"/>
      <c r="J378" s="81">
        <v>0</v>
      </c>
      <c r="K378" s="48">
        <v>721.08</v>
      </c>
      <c r="L378" s="49"/>
      <c r="M378" s="48">
        <v>721.08</v>
      </c>
      <c r="N378" s="42"/>
      <c r="O378" s="49"/>
      <c r="P378" s="84">
        <v>0</v>
      </c>
      <c r="Q378" s="85"/>
      <c r="R378" s="86"/>
      <c r="S378" s="81">
        <v>0</v>
      </c>
      <c r="T378" s="84">
        <v>154</v>
      </c>
      <c r="U378" s="86"/>
      <c r="V378" s="15">
        <v>92.4462</v>
      </c>
    </row>
    <row r="379" spans="1:22" ht="71.25" customHeight="1">
      <c r="A379" s="57"/>
      <c r="B379" s="13" t="s">
        <v>37</v>
      </c>
      <c r="C379" s="60" t="s">
        <v>391</v>
      </c>
      <c r="D379" s="61"/>
      <c r="E379" s="62" t="s">
        <v>392</v>
      </c>
      <c r="F379" s="63"/>
      <c r="G379" s="18">
        <v>1201.2</v>
      </c>
      <c r="H379" s="84">
        <v>0</v>
      </c>
      <c r="I379" s="86"/>
      <c r="J379" s="82"/>
      <c r="K379" s="50"/>
      <c r="L379" s="51"/>
      <c r="M379" s="50"/>
      <c r="N379" s="52"/>
      <c r="O379" s="51"/>
      <c r="P379" s="84">
        <v>0</v>
      </c>
      <c r="Q379" s="85"/>
      <c r="R379" s="86"/>
      <c r="S379" s="82"/>
      <c r="T379" s="84">
        <v>0</v>
      </c>
      <c r="U379" s="86"/>
      <c r="V379" s="12">
        <v>0</v>
      </c>
    </row>
    <row r="380" spans="1:22" ht="53.25" customHeight="1">
      <c r="A380" s="56">
        <v>114</v>
      </c>
      <c r="B380" s="6" t="s">
        <v>393</v>
      </c>
      <c r="C380" s="58" t="s">
        <v>394</v>
      </c>
      <c r="D380" s="59"/>
      <c r="E380" s="46">
        <v>10.5</v>
      </c>
      <c r="F380" s="47"/>
      <c r="G380" s="15">
        <v>301.7225</v>
      </c>
      <c r="H380" s="44">
        <v>54.62</v>
      </c>
      <c r="I380" s="45"/>
      <c r="J380" s="54">
        <v>195.44</v>
      </c>
      <c r="K380" s="48">
        <v>3168.09</v>
      </c>
      <c r="L380" s="49"/>
      <c r="M380" s="48">
        <v>399.08</v>
      </c>
      <c r="N380" s="42"/>
      <c r="O380" s="49"/>
      <c r="P380" s="44">
        <v>716.89</v>
      </c>
      <c r="Q380" s="53"/>
      <c r="R380" s="45"/>
      <c r="S380" s="54">
        <v>2052.12</v>
      </c>
      <c r="T380" s="44">
        <v>3.73</v>
      </c>
      <c r="U380" s="45"/>
      <c r="V380" s="11" t="s">
        <v>573</v>
      </c>
    </row>
    <row r="381" spans="1:22" ht="79.5" customHeight="1">
      <c r="A381" s="57"/>
      <c r="B381" s="13" t="s">
        <v>37</v>
      </c>
      <c r="C381" s="60" t="s">
        <v>395</v>
      </c>
      <c r="D381" s="61"/>
      <c r="E381" s="62" t="s">
        <v>396</v>
      </c>
      <c r="F381" s="63"/>
      <c r="G381" s="7">
        <v>33.05</v>
      </c>
      <c r="H381" s="44">
        <v>5.53</v>
      </c>
      <c r="I381" s="45"/>
      <c r="J381" s="55"/>
      <c r="K381" s="50"/>
      <c r="L381" s="51"/>
      <c r="M381" s="50"/>
      <c r="N381" s="52"/>
      <c r="O381" s="51"/>
      <c r="P381" s="44">
        <v>72.58</v>
      </c>
      <c r="Q381" s="53"/>
      <c r="R381" s="45"/>
      <c r="S381" s="55"/>
      <c r="T381" s="44">
        <v>0.55</v>
      </c>
      <c r="U381" s="45"/>
      <c r="V381" s="16">
        <v>7.21875</v>
      </c>
    </row>
    <row r="382" spans="1:22" ht="42" customHeight="1">
      <c r="A382" s="56">
        <v>115</v>
      </c>
      <c r="B382" s="6" t="s">
        <v>397</v>
      </c>
      <c r="C382" s="58" t="s">
        <v>398</v>
      </c>
      <c r="D382" s="59"/>
      <c r="E382" s="46">
        <v>10.5</v>
      </c>
      <c r="F382" s="47"/>
      <c r="G382" s="14">
        <v>137.359</v>
      </c>
      <c r="H382" s="44">
        <v>29.44</v>
      </c>
      <c r="I382" s="45"/>
      <c r="J382" s="54">
        <v>66.68</v>
      </c>
      <c r="K382" s="48">
        <v>1442.27</v>
      </c>
      <c r="L382" s="49"/>
      <c r="M382" s="48">
        <v>355.73</v>
      </c>
      <c r="N382" s="42"/>
      <c r="O382" s="49"/>
      <c r="P382" s="46">
        <v>386.4</v>
      </c>
      <c r="Q382" s="83"/>
      <c r="R382" s="47"/>
      <c r="S382" s="54">
        <v>700.14</v>
      </c>
      <c r="T382" s="44">
        <v>3.41</v>
      </c>
      <c r="U382" s="45"/>
      <c r="V382" s="11" t="s">
        <v>574</v>
      </c>
    </row>
    <row r="383" spans="1:22" ht="82.5" customHeight="1">
      <c r="A383" s="57"/>
      <c r="B383" s="13" t="s">
        <v>37</v>
      </c>
      <c r="C383" s="60" t="s">
        <v>399</v>
      </c>
      <c r="D383" s="61"/>
      <c r="E383" s="62" t="s">
        <v>396</v>
      </c>
      <c r="F383" s="63"/>
      <c r="G383" s="7">
        <v>29.46</v>
      </c>
      <c r="H383" s="44">
        <v>3.02</v>
      </c>
      <c r="I383" s="45"/>
      <c r="J383" s="55"/>
      <c r="K383" s="50"/>
      <c r="L383" s="51"/>
      <c r="M383" s="50"/>
      <c r="N383" s="52"/>
      <c r="O383" s="51"/>
      <c r="P383" s="44">
        <v>39.64</v>
      </c>
      <c r="Q383" s="53"/>
      <c r="R383" s="45"/>
      <c r="S383" s="55"/>
      <c r="T383" s="46">
        <v>0.3</v>
      </c>
      <c r="U383" s="47"/>
      <c r="V383" s="17">
        <v>3.9375</v>
      </c>
    </row>
    <row r="384" spans="1:22" ht="66.75" customHeight="1">
      <c r="A384" s="56">
        <v>116</v>
      </c>
      <c r="B384" s="6" t="s">
        <v>400</v>
      </c>
      <c r="C384" s="58" t="s">
        <v>401</v>
      </c>
      <c r="D384" s="59"/>
      <c r="E384" s="89">
        <v>0.209</v>
      </c>
      <c r="F384" s="90"/>
      <c r="G384" s="15">
        <v>6152.762500000001</v>
      </c>
      <c r="H384" s="44">
        <v>1590.53</v>
      </c>
      <c r="I384" s="45"/>
      <c r="J384" s="81">
        <v>2550</v>
      </c>
      <c r="K384" s="48">
        <v>1285.93</v>
      </c>
      <c r="L384" s="49"/>
      <c r="M384" s="48">
        <v>337.45</v>
      </c>
      <c r="N384" s="42"/>
      <c r="O384" s="49"/>
      <c r="P384" s="44">
        <v>415.53</v>
      </c>
      <c r="Q384" s="53"/>
      <c r="R384" s="45"/>
      <c r="S384" s="54">
        <v>532.95</v>
      </c>
      <c r="T384" s="84">
        <v>180</v>
      </c>
      <c r="U384" s="86"/>
      <c r="V384" s="14">
        <v>43.263</v>
      </c>
    </row>
    <row r="385" spans="1:22" ht="84" customHeight="1">
      <c r="A385" s="57"/>
      <c r="B385" s="13" t="s">
        <v>37</v>
      </c>
      <c r="C385" s="60" t="s">
        <v>402</v>
      </c>
      <c r="D385" s="61"/>
      <c r="E385" s="62" t="s">
        <v>379</v>
      </c>
      <c r="F385" s="63"/>
      <c r="G385" s="19">
        <v>1404</v>
      </c>
      <c r="H385" s="84">
        <v>243</v>
      </c>
      <c r="I385" s="86"/>
      <c r="J385" s="82"/>
      <c r="K385" s="50"/>
      <c r="L385" s="51"/>
      <c r="M385" s="50"/>
      <c r="N385" s="52"/>
      <c r="O385" s="51"/>
      <c r="P385" s="44">
        <v>63.48</v>
      </c>
      <c r="Q385" s="53"/>
      <c r="R385" s="45"/>
      <c r="S385" s="55"/>
      <c r="T385" s="84">
        <v>18</v>
      </c>
      <c r="U385" s="86"/>
      <c r="V385" s="17">
        <v>4.7025</v>
      </c>
    </row>
    <row r="386" spans="1:22" ht="12" customHeight="1">
      <c r="A386" s="56">
        <v>116.1</v>
      </c>
      <c r="B386" s="56" t="s">
        <v>403</v>
      </c>
      <c r="C386" s="58" t="s">
        <v>404</v>
      </c>
      <c r="D386" s="43"/>
      <c r="E386" s="87">
        <v>21.317999999999998</v>
      </c>
      <c r="F386" s="88"/>
      <c r="G386" s="58"/>
      <c r="H386" s="64">
        <v>102</v>
      </c>
      <c r="I386" s="65"/>
      <c r="J386" s="73">
        <v>657.71</v>
      </c>
      <c r="K386" s="56"/>
      <c r="L386" s="68"/>
      <c r="M386" s="58"/>
      <c r="N386" s="43"/>
      <c r="O386" s="43"/>
      <c r="P386" s="43"/>
      <c r="Q386" s="43"/>
      <c r="R386" s="43"/>
      <c r="S386" s="73">
        <v>14021.06</v>
      </c>
      <c r="T386" s="58"/>
      <c r="U386" s="43"/>
      <c r="V386" s="59"/>
    </row>
    <row r="387" spans="1:22" ht="78.75" customHeight="1">
      <c r="A387" s="57"/>
      <c r="B387" s="57"/>
      <c r="C387" s="60"/>
      <c r="D387" s="70"/>
      <c r="E387" s="57" t="s">
        <v>43</v>
      </c>
      <c r="F387" s="69"/>
      <c r="G387" s="60"/>
      <c r="H387" s="66"/>
      <c r="I387" s="67"/>
      <c r="J387" s="74"/>
      <c r="K387" s="57"/>
      <c r="L387" s="69"/>
      <c r="M387" s="60"/>
      <c r="N387" s="70"/>
      <c r="O387" s="70"/>
      <c r="P387" s="70"/>
      <c r="Q387" s="70"/>
      <c r="R387" s="70"/>
      <c r="S387" s="74"/>
      <c r="T387" s="60"/>
      <c r="U387" s="70"/>
      <c r="V387" s="61"/>
    </row>
    <row r="388" spans="1:22" ht="12" customHeight="1">
      <c r="A388" s="43" t="s">
        <v>405</v>
      </c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</row>
    <row r="389" spans="1:22" ht="114.75" customHeight="1">
      <c r="A389" s="56">
        <v>117</v>
      </c>
      <c r="B389" s="6" t="s">
        <v>389</v>
      </c>
      <c r="C389" s="58" t="s">
        <v>390</v>
      </c>
      <c r="D389" s="59"/>
      <c r="E389" s="44">
        <v>0.01</v>
      </c>
      <c r="F389" s="45"/>
      <c r="G389" s="7">
        <v>1381.38</v>
      </c>
      <c r="H389" s="84">
        <v>0</v>
      </c>
      <c r="I389" s="86"/>
      <c r="J389" s="81">
        <v>0</v>
      </c>
      <c r="K389" s="48">
        <v>13.81</v>
      </c>
      <c r="L389" s="49"/>
      <c r="M389" s="48">
        <v>13.81</v>
      </c>
      <c r="N389" s="42"/>
      <c r="O389" s="49"/>
      <c r="P389" s="84">
        <v>0</v>
      </c>
      <c r="Q389" s="85"/>
      <c r="R389" s="86"/>
      <c r="S389" s="81">
        <v>0</v>
      </c>
      <c r="T389" s="84">
        <v>154</v>
      </c>
      <c r="U389" s="86"/>
      <c r="V389" s="14">
        <v>1.771</v>
      </c>
    </row>
    <row r="390" spans="1:22" ht="75" customHeight="1">
      <c r="A390" s="57"/>
      <c r="B390" s="13" t="s">
        <v>37</v>
      </c>
      <c r="C390" s="60" t="s">
        <v>391</v>
      </c>
      <c r="D390" s="61"/>
      <c r="E390" s="62" t="s">
        <v>392</v>
      </c>
      <c r="F390" s="63"/>
      <c r="G390" s="18">
        <v>1201.2</v>
      </c>
      <c r="H390" s="84">
        <v>0</v>
      </c>
      <c r="I390" s="86"/>
      <c r="J390" s="82"/>
      <c r="K390" s="50"/>
      <c r="L390" s="51"/>
      <c r="M390" s="50"/>
      <c r="N390" s="52"/>
      <c r="O390" s="51"/>
      <c r="P390" s="84">
        <v>0</v>
      </c>
      <c r="Q390" s="85"/>
      <c r="R390" s="86"/>
      <c r="S390" s="82"/>
      <c r="T390" s="84">
        <v>0</v>
      </c>
      <c r="U390" s="86"/>
      <c r="V390" s="12">
        <v>0</v>
      </c>
    </row>
    <row r="391" spans="1:22" ht="42" customHeight="1">
      <c r="A391" s="56">
        <v>118</v>
      </c>
      <c r="B391" s="6" t="s">
        <v>397</v>
      </c>
      <c r="C391" s="58" t="s">
        <v>398</v>
      </c>
      <c r="D391" s="59"/>
      <c r="E391" s="44">
        <v>0.39</v>
      </c>
      <c r="F391" s="45"/>
      <c r="G391" s="14">
        <v>137.359</v>
      </c>
      <c r="H391" s="44">
        <v>29.44</v>
      </c>
      <c r="I391" s="45"/>
      <c r="J391" s="54">
        <v>66.68</v>
      </c>
      <c r="K391" s="48">
        <v>53.57</v>
      </c>
      <c r="L391" s="49"/>
      <c r="M391" s="48">
        <v>13.21</v>
      </c>
      <c r="N391" s="42"/>
      <c r="O391" s="49"/>
      <c r="P391" s="44">
        <v>14.35</v>
      </c>
      <c r="Q391" s="53"/>
      <c r="R391" s="45"/>
      <c r="S391" s="54">
        <v>26.01</v>
      </c>
      <c r="T391" s="44">
        <v>3.41</v>
      </c>
      <c r="U391" s="45"/>
      <c r="V391" s="11">
        <v>1.52939</v>
      </c>
    </row>
    <row r="392" spans="1:22" ht="84" customHeight="1">
      <c r="A392" s="57"/>
      <c r="B392" s="13" t="s">
        <v>37</v>
      </c>
      <c r="C392" s="60" t="s">
        <v>399</v>
      </c>
      <c r="D392" s="61"/>
      <c r="E392" s="62" t="s">
        <v>396</v>
      </c>
      <c r="F392" s="63"/>
      <c r="G392" s="7">
        <v>29.46</v>
      </c>
      <c r="H392" s="44">
        <v>3.02</v>
      </c>
      <c r="I392" s="45"/>
      <c r="J392" s="55"/>
      <c r="K392" s="50"/>
      <c r="L392" s="51"/>
      <c r="M392" s="50"/>
      <c r="N392" s="52"/>
      <c r="O392" s="51"/>
      <c r="P392" s="44">
        <v>1.47</v>
      </c>
      <c r="Q392" s="53"/>
      <c r="R392" s="45"/>
      <c r="S392" s="55"/>
      <c r="T392" s="46">
        <v>0.3</v>
      </c>
      <c r="U392" s="47"/>
      <c r="V392" s="16">
        <v>0.14625</v>
      </c>
    </row>
    <row r="393" spans="1:22" ht="57.75" customHeight="1">
      <c r="A393" s="56">
        <v>119</v>
      </c>
      <c r="B393" s="6" t="s">
        <v>393</v>
      </c>
      <c r="C393" s="58" t="s">
        <v>394</v>
      </c>
      <c r="D393" s="59"/>
      <c r="E393" s="44">
        <v>0.39</v>
      </c>
      <c r="F393" s="45"/>
      <c r="G393" s="15">
        <v>301.7225</v>
      </c>
      <c r="H393" s="44">
        <v>54.62</v>
      </c>
      <c r="I393" s="45"/>
      <c r="J393" s="54">
        <v>195.44</v>
      </c>
      <c r="K393" s="48">
        <v>117.67</v>
      </c>
      <c r="L393" s="49"/>
      <c r="M393" s="48">
        <v>14.82</v>
      </c>
      <c r="N393" s="42"/>
      <c r="O393" s="49"/>
      <c r="P393" s="44">
        <v>26.63</v>
      </c>
      <c r="Q393" s="53"/>
      <c r="R393" s="45"/>
      <c r="S393" s="54">
        <v>76.22</v>
      </c>
      <c r="T393" s="44">
        <v>3.73</v>
      </c>
      <c r="U393" s="45"/>
      <c r="V393" s="11">
        <v>1.67291</v>
      </c>
    </row>
    <row r="394" spans="1:22" ht="96" customHeight="1">
      <c r="A394" s="57"/>
      <c r="B394" s="13" t="s">
        <v>37</v>
      </c>
      <c r="C394" s="60" t="s">
        <v>395</v>
      </c>
      <c r="D394" s="61"/>
      <c r="E394" s="62" t="s">
        <v>396</v>
      </c>
      <c r="F394" s="63"/>
      <c r="G394" s="7">
        <v>33.05</v>
      </c>
      <c r="H394" s="44">
        <v>5.53</v>
      </c>
      <c r="I394" s="45"/>
      <c r="J394" s="55"/>
      <c r="K394" s="50"/>
      <c r="L394" s="51"/>
      <c r="M394" s="50"/>
      <c r="N394" s="52"/>
      <c r="O394" s="51"/>
      <c r="P394" s="46">
        <v>2.7</v>
      </c>
      <c r="Q394" s="83"/>
      <c r="R394" s="47"/>
      <c r="S394" s="55"/>
      <c r="T394" s="44">
        <v>0.55</v>
      </c>
      <c r="U394" s="45"/>
      <c r="V394" s="16">
        <v>0.26813</v>
      </c>
    </row>
    <row r="395" spans="1:22" ht="88.5" customHeight="1">
      <c r="A395" s="56">
        <v>120</v>
      </c>
      <c r="B395" s="6" t="s">
        <v>406</v>
      </c>
      <c r="C395" s="58" t="s">
        <v>407</v>
      </c>
      <c r="D395" s="59"/>
      <c r="E395" s="44">
        <v>0.02</v>
      </c>
      <c r="F395" s="45"/>
      <c r="G395" s="15">
        <v>84723.5165</v>
      </c>
      <c r="H395" s="44">
        <v>2531.43</v>
      </c>
      <c r="I395" s="45"/>
      <c r="J395" s="54">
        <v>77146.15</v>
      </c>
      <c r="K395" s="48">
        <v>1694.47</v>
      </c>
      <c r="L395" s="49"/>
      <c r="M395" s="48">
        <v>88.26</v>
      </c>
      <c r="N395" s="42"/>
      <c r="O395" s="49"/>
      <c r="P395" s="44">
        <v>63.29</v>
      </c>
      <c r="Q395" s="53"/>
      <c r="R395" s="45"/>
      <c r="S395" s="54">
        <v>1542.92</v>
      </c>
      <c r="T395" s="46">
        <v>453.6</v>
      </c>
      <c r="U395" s="47"/>
      <c r="V395" s="15">
        <v>10.4328</v>
      </c>
    </row>
    <row r="396" spans="1:22" ht="104.25" customHeight="1">
      <c r="A396" s="57"/>
      <c r="B396" s="13" t="s">
        <v>37</v>
      </c>
      <c r="C396" s="60" t="s">
        <v>408</v>
      </c>
      <c r="D396" s="61"/>
      <c r="E396" s="62" t="s">
        <v>409</v>
      </c>
      <c r="F396" s="63"/>
      <c r="G396" s="7">
        <v>3837.46</v>
      </c>
      <c r="H396" s="46">
        <v>322.5</v>
      </c>
      <c r="I396" s="47"/>
      <c r="J396" s="55"/>
      <c r="K396" s="50"/>
      <c r="L396" s="51"/>
      <c r="M396" s="50"/>
      <c r="N396" s="52"/>
      <c r="O396" s="51"/>
      <c r="P396" s="44">
        <v>8.06</v>
      </c>
      <c r="Q396" s="53"/>
      <c r="R396" s="45"/>
      <c r="S396" s="55"/>
      <c r="T396" s="44">
        <v>23.96</v>
      </c>
      <c r="U396" s="45"/>
      <c r="V396" s="20">
        <v>0.599</v>
      </c>
    </row>
    <row r="397" spans="1:22" ht="83.25" customHeight="1">
      <c r="A397" s="56">
        <v>121</v>
      </c>
      <c r="B397" s="6" t="s">
        <v>410</v>
      </c>
      <c r="C397" s="58" t="s">
        <v>411</v>
      </c>
      <c r="D397" s="59"/>
      <c r="E397" s="44">
        <v>0.03</v>
      </c>
      <c r="F397" s="45"/>
      <c r="G397" s="15">
        <v>7503.2965</v>
      </c>
      <c r="H397" s="46">
        <v>35.1</v>
      </c>
      <c r="I397" s="47"/>
      <c r="J397" s="81">
        <v>6800</v>
      </c>
      <c r="K397" s="77">
        <v>225.1</v>
      </c>
      <c r="L397" s="78"/>
      <c r="M397" s="48">
        <v>19.78</v>
      </c>
      <c r="N397" s="42"/>
      <c r="O397" s="49"/>
      <c r="P397" s="44">
        <v>1.32</v>
      </c>
      <c r="Q397" s="53"/>
      <c r="R397" s="45"/>
      <c r="S397" s="81">
        <v>204</v>
      </c>
      <c r="T397" s="44">
        <v>63.22</v>
      </c>
      <c r="U397" s="45"/>
      <c r="V397" s="11">
        <v>2.18109</v>
      </c>
    </row>
    <row r="398" spans="1:22" ht="81.75" customHeight="1">
      <c r="A398" s="57"/>
      <c r="B398" s="13" t="s">
        <v>37</v>
      </c>
      <c r="C398" s="60" t="s">
        <v>412</v>
      </c>
      <c r="D398" s="61"/>
      <c r="E398" s="62" t="s">
        <v>346</v>
      </c>
      <c r="F398" s="63"/>
      <c r="G398" s="7">
        <v>573.41</v>
      </c>
      <c r="H398" s="44">
        <v>2.03</v>
      </c>
      <c r="I398" s="45"/>
      <c r="J398" s="82"/>
      <c r="K398" s="79"/>
      <c r="L398" s="80"/>
      <c r="M398" s="50"/>
      <c r="N398" s="52"/>
      <c r="O398" s="51"/>
      <c r="P398" s="44">
        <v>0.08</v>
      </c>
      <c r="Q398" s="53"/>
      <c r="R398" s="45"/>
      <c r="S398" s="82"/>
      <c r="T398" s="44">
        <v>0.15</v>
      </c>
      <c r="U398" s="45"/>
      <c r="V398" s="16">
        <v>0.00563</v>
      </c>
    </row>
    <row r="399" spans="1:22" ht="41.25" customHeight="1">
      <c r="A399" s="56">
        <v>122</v>
      </c>
      <c r="B399" s="6" t="s">
        <v>413</v>
      </c>
      <c r="C399" s="58" t="s">
        <v>414</v>
      </c>
      <c r="D399" s="59"/>
      <c r="E399" s="44">
        <v>0.03</v>
      </c>
      <c r="F399" s="45"/>
      <c r="G399" s="14">
        <v>1212.994</v>
      </c>
      <c r="H399" s="44">
        <v>64.69</v>
      </c>
      <c r="I399" s="45"/>
      <c r="J399" s="54">
        <v>171.41</v>
      </c>
      <c r="K399" s="48">
        <v>36.39</v>
      </c>
      <c r="L399" s="49"/>
      <c r="M399" s="48">
        <v>28.82</v>
      </c>
      <c r="N399" s="42"/>
      <c r="O399" s="49"/>
      <c r="P399" s="44">
        <v>2.43</v>
      </c>
      <c r="Q399" s="53"/>
      <c r="R399" s="45"/>
      <c r="S399" s="54">
        <v>5.14</v>
      </c>
      <c r="T399" s="44">
        <v>94.29</v>
      </c>
      <c r="U399" s="45"/>
      <c r="V399" s="11">
        <v>3.25301</v>
      </c>
    </row>
    <row r="400" spans="1:22" ht="81" customHeight="1">
      <c r="A400" s="57"/>
      <c r="B400" s="13" t="s">
        <v>37</v>
      </c>
      <c r="C400" s="60" t="s">
        <v>415</v>
      </c>
      <c r="D400" s="61"/>
      <c r="E400" s="62" t="s">
        <v>173</v>
      </c>
      <c r="F400" s="63"/>
      <c r="G400" s="7">
        <v>835.41</v>
      </c>
      <c r="H400" s="44">
        <v>1.62</v>
      </c>
      <c r="I400" s="45"/>
      <c r="J400" s="55"/>
      <c r="K400" s="50"/>
      <c r="L400" s="51"/>
      <c r="M400" s="50"/>
      <c r="N400" s="52"/>
      <c r="O400" s="51"/>
      <c r="P400" s="44">
        <v>0.06</v>
      </c>
      <c r="Q400" s="53"/>
      <c r="R400" s="45"/>
      <c r="S400" s="55"/>
      <c r="T400" s="44">
        <v>0.12</v>
      </c>
      <c r="U400" s="45"/>
      <c r="V400" s="17">
        <v>0.0045</v>
      </c>
    </row>
    <row r="401" spans="1:22" ht="12" customHeight="1">
      <c r="A401" s="56">
        <v>122.1</v>
      </c>
      <c r="B401" s="56" t="s">
        <v>84</v>
      </c>
      <c r="C401" s="58" t="s">
        <v>416</v>
      </c>
      <c r="D401" s="43"/>
      <c r="E401" s="75">
        <v>5.7</v>
      </c>
      <c r="F401" s="76"/>
      <c r="G401" s="58"/>
      <c r="H401" s="64">
        <v>190</v>
      </c>
      <c r="I401" s="65"/>
      <c r="J401" s="71">
        <v>1102.2</v>
      </c>
      <c r="K401" s="56"/>
      <c r="L401" s="68"/>
      <c r="M401" s="58"/>
      <c r="N401" s="43"/>
      <c r="O401" s="43"/>
      <c r="P401" s="43"/>
      <c r="Q401" s="43"/>
      <c r="R401" s="43"/>
      <c r="S401" s="73">
        <v>6282.54</v>
      </c>
      <c r="T401" s="58"/>
      <c r="U401" s="43"/>
      <c r="V401" s="59"/>
    </row>
    <row r="402" spans="1:22" ht="57" customHeight="1">
      <c r="A402" s="57"/>
      <c r="B402" s="57"/>
      <c r="C402" s="60"/>
      <c r="D402" s="70"/>
      <c r="E402" s="57"/>
      <c r="F402" s="69"/>
      <c r="G402" s="60"/>
      <c r="H402" s="66"/>
      <c r="I402" s="67"/>
      <c r="J402" s="72"/>
      <c r="K402" s="57"/>
      <c r="L402" s="69"/>
      <c r="M402" s="60"/>
      <c r="N402" s="70"/>
      <c r="O402" s="70"/>
      <c r="P402" s="70"/>
      <c r="Q402" s="70"/>
      <c r="R402" s="70"/>
      <c r="S402" s="74"/>
      <c r="T402" s="60"/>
      <c r="U402" s="70"/>
      <c r="V402" s="61"/>
    </row>
    <row r="403" spans="1:22" ht="44.25" customHeight="1">
      <c r="A403" s="56">
        <v>123</v>
      </c>
      <c r="B403" s="6" t="s">
        <v>417</v>
      </c>
      <c r="C403" s="58" t="s">
        <v>418</v>
      </c>
      <c r="D403" s="59"/>
      <c r="E403" s="44">
        <v>0.03</v>
      </c>
      <c r="F403" s="45"/>
      <c r="G403" s="14">
        <v>151.63899999999998</v>
      </c>
      <c r="H403" s="44">
        <v>6.65</v>
      </c>
      <c r="I403" s="45"/>
      <c r="J403" s="54">
        <v>25.21</v>
      </c>
      <c r="K403" s="48">
        <v>4.55</v>
      </c>
      <c r="L403" s="49"/>
      <c r="M403" s="48">
        <v>3.54</v>
      </c>
      <c r="N403" s="42"/>
      <c r="O403" s="49"/>
      <c r="P403" s="44">
        <v>0.25</v>
      </c>
      <c r="Q403" s="53"/>
      <c r="R403" s="45"/>
      <c r="S403" s="54">
        <v>0.76</v>
      </c>
      <c r="T403" s="46">
        <v>10.8</v>
      </c>
      <c r="U403" s="47"/>
      <c r="V403" s="15">
        <v>0.3726</v>
      </c>
    </row>
    <row r="404" spans="1:22" ht="87.75" customHeight="1">
      <c r="A404" s="57"/>
      <c r="B404" s="13" t="s">
        <v>37</v>
      </c>
      <c r="C404" s="60" t="s">
        <v>419</v>
      </c>
      <c r="D404" s="61"/>
      <c r="E404" s="62" t="s">
        <v>196</v>
      </c>
      <c r="F404" s="63"/>
      <c r="G404" s="7">
        <v>102.71</v>
      </c>
      <c r="H404" s="44">
        <v>1.07</v>
      </c>
      <c r="I404" s="45"/>
      <c r="J404" s="55"/>
      <c r="K404" s="50"/>
      <c r="L404" s="51"/>
      <c r="M404" s="50"/>
      <c r="N404" s="52"/>
      <c r="O404" s="51"/>
      <c r="P404" s="44">
        <v>0.04</v>
      </c>
      <c r="Q404" s="53"/>
      <c r="R404" s="45"/>
      <c r="S404" s="55"/>
      <c r="T404" s="46">
        <v>0.1</v>
      </c>
      <c r="U404" s="47"/>
      <c r="V404" s="16">
        <v>0.00375</v>
      </c>
    </row>
    <row r="405" spans="1:22" ht="12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2">
        <v>2502650.31</v>
      </c>
      <c r="L405" s="42"/>
      <c r="M405" s="42">
        <v>260207.14</v>
      </c>
      <c r="N405" s="42"/>
      <c r="O405" s="42"/>
      <c r="P405" s="42">
        <v>67004.46</v>
      </c>
      <c r="Q405" s="42"/>
      <c r="R405" s="42"/>
      <c r="S405" s="42">
        <v>2175438.75</v>
      </c>
      <c r="T405" s="40">
        <v>29205.77994</v>
      </c>
      <c r="U405" s="40"/>
      <c r="V405" s="40"/>
    </row>
    <row r="406" spans="1:22" ht="12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1"/>
      <c r="L406" s="31"/>
      <c r="M406" s="31"/>
      <c r="N406" s="31"/>
      <c r="O406" s="31"/>
      <c r="P406" s="33">
        <v>5356.1</v>
      </c>
      <c r="Q406" s="33"/>
      <c r="R406" s="33"/>
      <c r="S406" s="31"/>
      <c r="T406" s="41">
        <v>502.27514</v>
      </c>
      <c r="U406" s="41"/>
      <c r="V406" s="41"/>
    </row>
    <row r="407" spans="1:22" ht="12" customHeight="1" thickBo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</row>
    <row r="408" spans="1:22" ht="12" customHeight="1" thickBot="1">
      <c r="A408" s="36" t="s">
        <v>420</v>
      </c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6" t="s">
        <v>421</v>
      </c>
      <c r="R408" s="37"/>
      <c r="S408" s="37"/>
      <c r="T408" s="37"/>
      <c r="U408" s="36" t="s">
        <v>422</v>
      </c>
      <c r="V408" s="24"/>
    </row>
    <row r="409" spans="1:22" ht="12" customHeight="1">
      <c r="A409" s="23" t="s">
        <v>423</v>
      </c>
      <c r="B409" s="23"/>
      <c r="C409" s="23"/>
      <c r="D409" s="23"/>
      <c r="E409" s="23"/>
      <c r="F409" s="23"/>
      <c r="G409" s="23"/>
      <c r="H409" s="23"/>
      <c r="I409" s="22">
        <v>260207.14</v>
      </c>
      <c r="J409" s="22"/>
      <c r="K409" s="22"/>
      <c r="L409" s="22"/>
      <c r="M409" s="22"/>
      <c r="N409" s="22"/>
      <c r="O409" s="22"/>
      <c r="P409" s="22"/>
      <c r="Q409" s="38">
        <v>1</v>
      </c>
      <c r="R409" s="38"/>
      <c r="S409" s="38"/>
      <c r="T409" s="38"/>
      <c r="U409" s="39">
        <v>260207</v>
      </c>
      <c r="V409" s="39"/>
    </row>
    <row r="410" spans="1:22" ht="12" customHeight="1">
      <c r="A410" s="26" t="s">
        <v>424</v>
      </c>
      <c r="B410" s="26"/>
      <c r="C410" s="26"/>
      <c r="D410" s="26"/>
      <c r="E410" s="26"/>
      <c r="F410" s="26"/>
      <c r="G410" s="26"/>
      <c r="H410" s="26"/>
      <c r="I410" s="31">
        <v>67004.46</v>
      </c>
      <c r="J410" s="31"/>
      <c r="K410" s="31"/>
      <c r="L410" s="31"/>
      <c r="M410" s="31"/>
      <c r="N410" s="31"/>
      <c r="O410" s="31"/>
      <c r="P410" s="31"/>
      <c r="Q410" s="28">
        <v>1</v>
      </c>
      <c r="R410" s="28"/>
      <c r="S410" s="28"/>
      <c r="T410" s="28"/>
      <c r="U410" s="30">
        <v>67004</v>
      </c>
      <c r="V410" s="30"/>
    </row>
    <row r="411" spans="1:22" ht="12" customHeight="1">
      <c r="A411" s="26" t="s">
        <v>31</v>
      </c>
      <c r="B411" s="26"/>
      <c r="C411" s="26"/>
      <c r="D411" s="26"/>
      <c r="E411" s="26"/>
      <c r="F411" s="26"/>
      <c r="G411" s="26"/>
      <c r="H411" s="26"/>
      <c r="I411" s="31">
        <v>2175438.75</v>
      </c>
      <c r="J411" s="31"/>
      <c r="K411" s="31"/>
      <c r="L411" s="31"/>
      <c r="M411" s="31"/>
      <c r="N411" s="31"/>
      <c r="O411" s="31"/>
      <c r="P411" s="31"/>
      <c r="Q411" s="28">
        <v>1</v>
      </c>
      <c r="R411" s="28"/>
      <c r="S411" s="28"/>
      <c r="T411" s="28"/>
      <c r="U411" s="30">
        <v>2175439</v>
      </c>
      <c r="V411" s="30"/>
    </row>
    <row r="412" spans="1:22" ht="12" customHeight="1">
      <c r="A412" s="26" t="s">
        <v>425</v>
      </c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7">
        <v>0</v>
      </c>
      <c r="R412" s="27"/>
      <c r="S412" s="27"/>
      <c r="T412" s="27"/>
      <c r="U412" s="28">
        <v>2502650</v>
      </c>
      <c r="V412" s="28"/>
    </row>
    <row r="413" spans="1:22" ht="12" customHeight="1">
      <c r="A413" s="26" t="s">
        <v>426</v>
      </c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</row>
    <row r="414" spans="1:22" ht="12" customHeight="1">
      <c r="A414" s="26" t="s">
        <v>427</v>
      </c>
      <c r="B414" s="26"/>
      <c r="C414" s="26"/>
      <c r="D414" s="26"/>
      <c r="E414" s="26"/>
      <c r="F414" s="26"/>
      <c r="G414" s="26"/>
      <c r="H414" s="26"/>
      <c r="I414" s="32" t="s">
        <v>428</v>
      </c>
      <c r="J414" s="32"/>
      <c r="K414" s="32"/>
      <c r="L414" s="32"/>
      <c r="M414" s="32"/>
      <c r="N414" s="32"/>
      <c r="O414" s="32"/>
      <c r="P414" s="32"/>
      <c r="Q414" s="34">
        <v>0.945</v>
      </c>
      <c r="R414" s="34"/>
      <c r="S414" s="34"/>
      <c r="T414" s="34"/>
      <c r="U414" s="30">
        <v>712</v>
      </c>
      <c r="V414" s="30"/>
    </row>
    <row r="415" spans="1:22" ht="12" customHeight="1">
      <c r="A415" s="26" t="s">
        <v>429</v>
      </c>
      <c r="B415" s="26"/>
      <c r="C415" s="26"/>
      <c r="D415" s="26"/>
      <c r="E415" s="26"/>
      <c r="F415" s="26"/>
      <c r="G415" s="26"/>
      <c r="H415" s="26"/>
      <c r="I415" s="32" t="s">
        <v>430</v>
      </c>
      <c r="J415" s="32"/>
      <c r="K415" s="32"/>
      <c r="L415" s="32"/>
      <c r="M415" s="32"/>
      <c r="N415" s="32"/>
      <c r="O415" s="32"/>
      <c r="P415" s="32"/>
      <c r="Q415" s="35">
        <v>0.5525</v>
      </c>
      <c r="R415" s="35"/>
      <c r="S415" s="35"/>
      <c r="T415" s="35"/>
      <c r="U415" s="30">
        <v>416</v>
      </c>
      <c r="V415" s="30"/>
    </row>
    <row r="416" spans="1:22" ht="12" customHeight="1">
      <c r="A416" s="26" t="s">
        <v>431</v>
      </c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</row>
    <row r="417" spans="1:22" ht="12" customHeight="1">
      <c r="A417" s="26" t="s">
        <v>427</v>
      </c>
      <c r="B417" s="26"/>
      <c r="C417" s="26"/>
      <c r="D417" s="26"/>
      <c r="E417" s="26"/>
      <c r="F417" s="26"/>
      <c r="G417" s="26"/>
      <c r="H417" s="26"/>
      <c r="I417" s="32" t="s">
        <v>432</v>
      </c>
      <c r="J417" s="32"/>
      <c r="K417" s="32"/>
      <c r="L417" s="32"/>
      <c r="M417" s="32"/>
      <c r="N417" s="32"/>
      <c r="O417" s="32"/>
      <c r="P417" s="32"/>
      <c r="Q417" s="31">
        <v>1.03</v>
      </c>
      <c r="R417" s="31"/>
      <c r="S417" s="31"/>
      <c r="T417" s="31"/>
      <c r="U417" s="30">
        <v>414</v>
      </c>
      <c r="V417" s="30"/>
    </row>
    <row r="418" spans="1:22" ht="12" customHeight="1">
      <c r="A418" s="26" t="s">
        <v>429</v>
      </c>
      <c r="B418" s="26"/>
      <c r="C418" s="26"/>
      <c r="D418" s="26"/>
      <c r="E418" s="26"/>
      <c r="F418" s="26"/>
      <c r="G418" s="26"/>
      <c r="H418" s="26"/>
      <c r="I418" s="32" t="s">
        <v>433</v>
      </c>
      <c r="J418" s="32"/>
      <c r="K418" s="32"/>
      <c r="L418" s="32"/>
      <c r="M418" s="32"/>
      <c r="N418" s="32"/>
      <c r="O418" s="32"/>
      <c r="P418" s="32"/>
      <c r="Q418" s="33">
        <v>0.6</v>
      </c>
      <c r="R418" s="33"/>
      <c r="S418" s="33"/>
      <c r="T418" s="33"/>
      <c r="U418" s="30">
        <v>241</v>
      </c>
      <c r="V418" s="30"/>
    </row>
    <row r="419" spans="1:22" ht="12" customHeight="1">
      <c r="A419" s="26" t="s">
        <v>434</v>
      </c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</row>
    <row r="420" spans="1:22" ht="12" customHeight="1">
      <c r="A420" s="26" t="s">
        <v>427</v>
      </c>
      <c r="B420" s="26"/>
      <c r="C420" s="26"/>
      <c r="D420" s="26"/>
      <c r="E420" s="26"/>
      <c r="F420" s="26"/>
      <c r="G420" s="26"/>
      <c r="H420" s="26"/>
      <c r="I420" s="32" t="s">
        <v>435</v>
      </c>
      <c r="J420" s="32"/>
      <c r="K420" s="32"/>
      <c r="L420" s="32"/>
      <c r="M420" s="32"/>
      <c r="N420" s="32"/>
      <c r="O420" s="32"/>
      <c r="P420" s="32"/>
      <c r="Q420" s="34">
        <v>1.062</v>
      </c>
      <c r="R420" s="34"/>
      <c r="S420" s="34"/>
      <c r="T420" s="34"/>
      <c r="U420" s="30">
        <v>41932</v>
      </c>
      <c r="V420" s="30"/>
    </row>
    <row r="421" spans="1:22" ht="12" customHeight="1">
      <c r="A421" s="26" t="s">
        <v>429</v>
      </c>
      <c r="B421" s="26"/>
      <c r="C421" s="26"/>
      <c r="D421" s="26"/>
      <c r="E421" s="26"/>
      <c r="F421" s="26"/>
      <c r="G421" s="26"/>
      <c r="H421" s="26"/>
      <c r="I421" s="32" t="s">
        <v>436</v>
      </c>
      <c r="J421" s="32"/>
      <c r="K421" s="32"/>
      <c r="L421" s="32"/>
      <c r="M421" s="32"/>
      <c r="N421" s="32"/>
      <c r="O421" s="32"/>
      <c r="P421" s="32"/>
      <c r="Q421" s="35">
        <v>0.5355</v>
      </c>
      <c r="R421" s="35"/>
      <c r="S421" s="35"/>
      <c r="T421" s="35"/>
      <c r="U421" s="30">
        <v>21144</v>
      </c>
      <c r="V421" s="30"/>
    </row>
    <row r="422" spans="1:22" ht="12" customHeight="1">
      <c r="A422" s="26" t="s">
        <v>437</v>
      </c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</row>
    <row r="423" spans="1:22" ht="12" customHeight="1">
      <c r="A423" s="26" t="s">
        <v>427</v>
      </c>
      <c r="B423" s="26"/>
      <c r="C423" s="26"/>
      <c r="D423" s="26"/>
      <c r="E423" s="26"/>
      <c r="F423" s="26"/>
      <c r="G423" s="26"/>
      <c r="H423" s="26"/>
      <c r="I423" s="32" t="s">
        <v>438</v>
      </c>
      <c r="J423" s="32"/>
      <c r="K423" s="32"/>
      <c r="L423" s="32"/>
      <c r="M423" s="32"/>
      <c r="N423" s="32"/>
      <c r="O423" s="32"/>
      <c r="P423" s="32"/>
      <c r="Q423" s="31">
        <v>0.81</v>
      </c>
      <c r="R423" s="31"/>
      <c r="S423" s="31"/>
      <c r="T423" s="31"/>
      <c r="U423" s="30">
        <v>45</v>
      </c>
      <c r="V423" s="30"/>
    </row>
    <row r="424" spans="1:22" ht="12" customHeight="1">
      <c r="A424" s="26" t="s">
        <v>429</v>
      </c>
      <c r="B424" s="26"/>
      <c r="C424" s="26"/>
      <c r="D424" s="26"/>
      <c r="E424" s="26"/>
      <c r="F424" s="26"/>
      <c r="G424" s="26"/>
      <c r="H424" s="26"/>
      <c r="I424" s="32" t="s">
        <v>439</v>
      </c>
      <c r="J424" s="32"/>
      <c r="K424" s="32"/>
      <c r="L424" s="32"/>
      <c r="M424" s="32"/>
      <c r="N424" s="32"/>
      <c r="O424" s="32"/>
      <c r="P424" s="32"/>
      <c r="Q424" s="34">
        <v>0.595</v>
      </c>
      <c r="R424" s="34"/>
      <c r="S424" s="34"/>
      <c r="T424" s="34"/>
      <c r="U424" s="30">
        <v>33</v>
      </c>
      <c r="V424" s="30"/>
    </row>
    <row r="425" spans="1:22" ht="12" customHeight="1">
      <c r="A425" s="26" t="s">
        <v>440</v>
      </c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</row>
    <row r="426" spans="1:22" ht="12" customHeight="1">
      <c r="A426" s="26" t="s">
        <v>427</v>
      </c>
      <c r="B426" s="26"/>
      <c r="C426" s="26"/>
      <c r="D426" s="26"/>
      <c r="E426" s="26"/>
      <c r="F426" s="26"/>
      <c r="G426" s="26"/>
      <c r="H426" s="26"/>
      <c r="I426" s="32" t="s">
        <v>441</v>
      </c>
      <c r="J426" s="32"/>
      <c r="K426" s="32"/>
      <c r="L426" s="32"/>
      <c r="M426" s="32"/>
      <c r="N426" s="32"/>
      <c r="O426" s="32"/>
      <c r="P426" s="32"/>
      <c r="Q426" s="31">
        <v>0.72</v>
      </c>
      <c r="R426" s="31"/>
      <c r="S426" s="31"/>
      <c r="T426" s="31"/>
      <c r="U426" s="30">
        <v>529</v>
      </c>
      <c r="V426" s="30"/>
    </row>
    <row r="427" spans="1:22" ht="12" customHeight="1">
      <c r="A427" s="26" t="s">
        <v>429</v>
      </c>
      <c r="B427" s="26"/>
      <c r="C427" s="26"/>
      <c r="D427" s="26"/>
      <c r="E427" s="26"/>
      <c r="F427" s="26"/>
      <c r="G427" s="26"/>
      <c r="H427" s="26"/>
      <c r="I427" s="32" t="s">
        <v>442</v>
      </c>
      <c r="J427" s="32"/>
      <c r="K427" s="32"/>
      <c r="L427" s="32"/>
      <c r="M427" s="32"/>
      <c r="N427" s="32"/>
      <c r="O427" s="32"/>
      <c r="P427" s="32"/>
      <c r="Q427" s="35">
        <v>0.3825</v>
      </c>
      <c r="R427" s="35"/>
      <c r="S427" s="35"/>
      <c r="T427" s="35"/>
      <c r="U427" s="30">
        <v>281</v>
      </c>
      <c r="V427" s="30"/>
    </row>
    <row r="428" spans="1:22" ht="12" customHeight="1">
      <c r="A428" s="26" t="s">
        <v>443</v>
      </c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</row>
    <row r="429" spans="1:22" ht="12" customHeight="1">
      <c r="A429" s="26" t="s">
        <v>427</v>
      </c>
      <c r="B429" s="26"/>
      <c r="C429" s="26"/>
      <c r="D429" s="26"/>
      <c r="E429" s="26"/>
      <c r="F429" s="26"/>
      <c r="G429" s="26"/>
      <c r="H429" s="26"/>
      <c r="I429" s="32" t="s">
        <v>444</v>
      </c>
      <c r="J429" s="32"/>
      <c r="K429" s="32"/>
      <c r="L429" s="32"/>
      <c r="M429" s="32"/>
      <c r="N429" s="32"/>
      <c r="O429" s="32"/>
      <c r="P429" s="32"/>
      <c r="Q429" s="34">
        <v>1.098</v>
      </c>
      <c r="R429" s="34"/>
      <c r="S429" s="34"/>
      <c r="T429" s="34"/>
      <c r="U429" s="30">
        <v>10162</v>
      </c>
      <c r="V429" s="30"/>
    </row>
    <row r="430" spans="1:22" ht="12" customHeight="1">
      <c r="A430" s="26" t="s">
        <v>429</v>
      </c>
      <c r="B430" s="26"/>
      <c r="C430" s="26"/>
      <c r="D430" s="26"/>
      <c r="E430" s="26"/>
      <c r="F430" s="26"/>
      <c r="G430" s="26"/>
      <c r="H430" s="26"/>
      <c r="I430" s="32" t="s">
        <v>445</v>
      </c>
      <c r="J430" s="32"/>
      <c r="K430" s="32"/>
      <c r="L430" s="32"/>
      <c r="M430" s="32"/>
      <c r="N430" s="32"/>
      <c r="O430" s="32"/>
      <c r="P430" s="32"/>
      <c r="Q430" s="31">
        <v>0.68</v>
      </c>
      <c r="R430" s="31"/>
      <c r="S430" s="31"/>
      <c r="T430" s="31"/>
      <c r="U430" s="30">
        <v>6294</v>
      </c>
      <c r="V430" s="30"/>
    </row>
    <row r="431" spans="1:22" ht="12" customHeight="1">
      <c r="A431" s="26" t="s">
        <v>446</v>
      </c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</row>
    <row r="432" spans="1:22" ht="12" customHeight="1">
      <c r="A432" s="26" t="s">
        <v>427</v>
      </c>
      <c r="B432" s="26"/>
      <c r="C432" s="26"/>
      <c r="D432" s="26"/>
      <c r="E432" s="26"/>
      <c r="F432" s="26"/>
      <c r="G432" s="26"/>
      <c r="H432" s="26"/>
      <c r="I432" s="32" t="s">
        <v>447</v>
      </c>
      <c r="J432" s="32"/>
      <c r="K432" s="32"/>
      <c r="L432" s="32"/>
      <c r="M432" s="32"/>
      <c r="N432" s="32"/>
      <c r="O432" s="32"/>
      <c r="P432" s="32"/>
      <c r="Q432" s="31">
        <v>1.08</v>
      </c>
      <c r="R432" s="31"/>
      <c r="S432" s="31"/>
      <c r="T432" s="31"/>
      <c r="U432" s="30">
        <v>0</v>
      </c>
      <c r="V432" s="30"/>
    </row>
    <row r="433" spans="1:22" ht="12" customHeight="1">
      <c r="A433" s="26" t="s">
        <v>429</v>
      </c>
      <c r="B433" s="26"/>
      <c r="C433" s="26"/>
      <c r="D433" s="26"/>
      <c r="E433" s="26"/>
      <c r="F433" s="26"/>
      <c r="G433" s="26"/>
      <c r="H433" s="26"/>
      <c r="I433" s="32" t="s">
        <v>448</v>
      </c>
      <c r="J433" s="32"/>
      <c r="K433" s="32"/>
      <c r="L433" s="32"/>
      <c r="M433" s="32"/>
      <c r="N433" s="32"/>
      <c r="O433" s="32"/>
      <c r="P433" s="32"/>
      <c r="Q433" s="35">
        <v>0.5525</v>
      </c>
      <c r="R433" s="35"/>
      <c r="S433" s="35"/>
      <c r="T433" s="35"/>
      <c r="U433" s="30">
        <v>0</v>
      </c>
      <c r="V433" s="30"/>
    </row>
    <row r="434" spans="1:22" ht="12" customHeight="1">
      <c r="A434" s="26" t="s">
        <v>449</v>
      </c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</row>
    <row r="435" spans="1:22" ht="12" customHeight="1">
      <c r="A435" s="26" t="s">
        <v>427</v>
      </c>
      <c r="B435" s="26"/>
      <c r="C435" s="26"/>
      <c r="D435" s="26"/>
      <c r="E435" s="26"/>
      <c r="F435" s="26"/>
      <c r="G435" s="26"/>
      <c r="H435" s="26"/>
      <c r="I435" s="32" t="s">
        <v>450</v>
      </c>
      <c r="J435" s="32"/>
      <c r="K435" s="32"/>
      <c r="L435" s="32"/>
      <c r="M435" s="32"/>
      <c r="N435" s="32"/>
      <c r="O435" s="32"/>
      <c r="P435" s="32"/>
      <c r="Q435" s="31">
        <v>0.83</v>
      </c>
      <c r="R435" s="31"/>
      <c r="S435" s="31"/>
      <c r="T435" s="31"/>
      <c r="U435" s="30">
        <v>503</v>
      </c>
      <c r="V435" s="30"/>
    </row>
    <row r="436" spans="1:22" ht="12" customHeight="1">
      <c r="A436" s="26" t="s">
        <v>429</v>
      </c>
      <c r="B436" s="26"/>
      <c r="C436" s="26"/>
      <c r="D436" s="26"/>
      <c r="E436" s="26"/>
      <c r="F436" s="26"/>
      <c r="G436" s="26"/>
      <c r="H436" s="26"/>
      <c r="I436" s="32" t="s">
        <v>451</v>
      </c>
      <c r="J436" s="32"/>
      <c r="K436" s="32"/>
      <c r="L436" s="32"/>
      <c r="M436" s="32"/>
      <c r="N436" s="32"/>
      <c r="O436" s="32"/>
      <c r="P436" s="32"/>
      <c r="Q436" s="31">
        <v>0.65</v>
      </c>
      <c r="R436" s="31"/>
      <c r="S436" s="31"/>
      <c r="T436" s="31"/>
      <c r="U436" s="30">
        <v>394</v>
      </c>
      <c r="V436" s="30"/>
    </row>
    <row r="437" spans="1:22" ht="12" customHeight="1">
      <c r="A437" s="26" t="s">
        <v>452</v>
      </c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</row>
    <row r="438" spans="1:22" ht="12" customHeight="1">
      <c r="A438" s="26" t="s">
        <v>427</v>
      </c>
      <c r="B438" s="26"/>
      <c r="C438" s="26"/>
      <c r="D438" s="26"/>
      <c r="E438" s="26"/>
      <c r="F438" s="26"/>
      <c r="G438" s="26"/>
      <c r="H438" s="26"/>
      <c r="I438" s="32" t="s">
        <v>453</v>
      </c>
      <c r="J438" s="32"/>
      <c r="K438" s="32"/>
      <c r="L438" s="32"/>
      <c r="M438" s="32"/>
      <c r="N438" s="32"/>
      <c r="O438" s="32"/>
      <c r="P438" s="32"/>
      <c r="Q438" s="33">
        <v>0.8</v>
      </c>
      <c r="R438" s="33"/>
      <c r="S438" s="33"/>
      <c r="T438" s="33"/>
      <c r="U438" s="30">
        <v>11170</v>
      </c>
      <c r="V438" s="30"/>
    </row>
    <row r="439" spans="1:22" ht="12" customHeight="1">
      <c r="A439" s="26" t="s">
        <v>429</v>
      </c>
      <c r="B439" s="26"/>
      <c r="C439" s="26"/>
      <c r="D439" s="26"/>
      <c r="E439" s="26"/>
      <c r="F439" s="26"/>
      <c r="G439" s="26"/>
      <c r="H439" s="26"/>
      <c r="I439" s="32" t="s">
        <v>454</v>
      </c>
      <c r="J439" s="32"/>
      <c r="K439" s="32"/>
      <c r="L439" s="32"/>
      <c r="M439" s="32"/>
      <c r="N439" s="32"/>
      <c r="O439" s="32"/>
      <c r="P439" s="32"/>
      <c r="Q439" s="33">
        <v>0.5</v>
      </c>
      <c r="R439" s="33"/>
      <c r="S439" s="33"/>
      <c r="T439" s="33"/>
      <c r="U439" s="30">
        <v>6981</v>
      </c>
      <c r="V439" s="30"/>
    </row>
    <row r="440" spans="1:22" ht="12" customHeight="1">
      <c r="A440" s="26" t="s">
        <v>455</v>
      </c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</row>
    <row r="441" spans="1:22" ht="12" customHeight="1">
      <c r="A441" s="26" t="s">
        <v>427</v>
      </c>
      <c r="B441" s="26"/>
      <c r="C441" s="26"/>
      <c r="D441" s="26"/>
      <c r="E441" s="26"/>
      <c r="F441" s="26"/>
      <c r="G441" s="26"/>
      <c r="H441" s="26"/>
      <c r="I441" s="32" t="s">
        <v>456</v>
      </c>
      <c r="J441" s="32"/>
      <c r="K441" s="32"/>
      <c r="L441" s="32"/>
      <c r="M441" s="32"/>
      <c r="N441" s="32"/>
      <c r="O441" s="32"/>
      <c r="P441" s="32"/>
      <c r="Q441" s="34">
        <v>0.945</v>
      </c>
      <c r="R441" s="34"/>
      <c r="S441" s="34"/>
      <c r="T441" s="34"/>
      <c r="U441" s="30">
        <v>87769</v>
      </c>
      <c r="V441" s="30"/>
    </row>
    <row r="442" spans="1:22" ht="12" customHeight="1">
      <c r="A442" s="26" t="s">
        <v>429</v>
      </c>
      <c r="B442" s="26"/>
      <c r="C442" s="26"/>
      <c r="D442" s="26"/>
      <c r="E442" s="26"/>
      <c r="F442" s="26"/>
      <c r="G442" s="26"/>
      <c r="H442" s="26"/>
      <c r="I442" s="32" t="s">
        <v>457</v>
      </c>
      <c r="J442" s="32"/>
      <c r="K442" s="32"/>
      <c r="L442" s="32"/>
      <c r="M442" s="32"/>
      <c r="N442" s="32"/>
      <c r="O442" s="32"/>
      <c r="P442" s="32"/>
      <c r="Q442" s="35">
        <v>0.4675</v>
      </c>
      <c r="R442" s="35"/>
      <c r="S442" s="35"/>
      <c r="T442" s="35"/>
      <c r="U442" s="30">
        <v>43420</v>
      </c>
      <c r="V442" s="30"/>
    </row>
    <row r="443" spans="1:22" ht="12" customHeight="1">
      <c r="A443" s="26" t="s">
        <v>458</v>
      </c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</row>
    <row r="444" spans="1:22" ht="12" customHeight="1">
      <c r="A444" s="26" t="s">
        <v>427</v>
      </c>
      <c r="B444" s="26"/>
      <c r="C444" s="26"/>
      <c r="D444" s="26"/>
      <c r="E444" s="26"/>
      <c r="F444" s="26"/>
      <c r="G444" s="26"/>
      <c r="H444" s="26"/>
      <c r="I444" s="32" t="s">
        <v>459</v>
      </c>
      <c r="J444" s="32"/>
      <c r="K444" s="32"/>
      <c r="L444" s="32"/>
      <c r="M444" s="32"/>
      <c r="N444" s="32"/>
      <c r="O444" s="32"/>
      <c r="P444" s="32"/>
      <c r="Q444" s="34">
        <v>1.107</v>
      </c>
      <c r="R444" s="34"/>
      <c r="S444" s="34"/>
      <c r="T444" s="34"/>
      <c r="U444" s="30">
        <v>32680</v>
      </c>
      <c r="V444" s="30"/>
    </row>
    <row r="445" spans="1:22" ht="12" customHeight="1">
      <c r="A445" s="26" t="s">
        <v>429</v>
      </c>
      <c r="B445" s="26"/>
      <c r="C445" s="26"/>
      <c r="D445" s="26"/>
      <c r="E445" s="26"/>
      <c r="F445" s="26"/>
      <c r="G445" s="26"/>
      <c r="H445" s="26"/>
      <c r="I445" s="32" t="s">
        <v>460</v>
      </c>
      <c r="J445" s="32"/>
      <c r="K445" s="32"/>
      <c r="L445" s="32"/>
      <c r="M445" s="32"/>
      <c r="N445" s="32"/>
      <c r="O445" s="32"/>
      <c r="P445" s="32"/>
      <c r="Q445" s="35">
        <v>0.6375</v>
      </c>
      <c r="R445" s="35"/>
      <c r="S445" s="35"/>
      <c r="T445" s="35"/>
      <c r="U445" s="30">
        <v>18820</v>
      </c>
      <c r="V445" s="30"/>
    </row>
    <row r="446" spans="1:22" ht="12" customHeight="1">
      <c r="A446" s="26" t="s">
        <v>461</v>
      </c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</row>
    <row r="447" spans="1:22" ht="12" customHeight="1">
      <c r="A447" s="26" t="s">
        <v>427</v>
      </c>
      <c r="B447" s="26"/>
      <c r="C447" s="26"/>
      <c r="D447" s="26"/>
      <c r="E447" s="26"/>
      <c r="F447" s="26"/>
      <c r="G447" s="26"/>
      <c r="H447" s="26"/>
      <c r="I447" s="32" t="s">
        <v>462</v>
      </c>
      <c r="J447" s="32"/>
      <c r="K447" s="32"/>
      <c r="L447" s="32"/>
      <c r="M447" s="32"/>
      <c r="N447" s="32"/>
      <c r="O447" s="32"/>
      <c r="P447" s="32"/>
      <c r="Q447" s="33">
        <v>0.8</v>
      </c>
      <c r="R447" s="33"/>
      <c r="S447" s="33"/>
      <c r="T447" s="33"/>
      <c r="U447" s="30">
        <v>17084</v>
      </c>
      <c r="V447" s="30"/>
    </row>
    <row r="448" spans="1:22" ht="12" customHeight="1">
      <c r="A448" s="26" t="s">
        <v>429</v>
      </c>
      <c r="B448" s="26"/>
      <c r="C448" s="26"/>
      <c r="D448" s="26"/>
      <c r="E448" s="26"/>
      <c r="F448" s="26"/>
      <c r="G448" s="26"/>
      <c r="H448" s="26"/>
      <c r="I448" s="32" t="s">
        <v>463</v>
      </c>
      <c r="J448" s="32"/>
      <c r="K448" s="32"/>
      <c r="L448" s="32"/>
      <c r="M448" s="32"/>
      <c r="N448" s="32"/>
      <c r="O448" s="32"/>
      <c r="P448" s="32"/>
      <c r="Q448" s="31">
        <v>0.68</v>
      </c>
      <c r="R448" s="31"/>
      <c r="S448" s="31"/>
      <c r="T448" s="31"/>
      <c r="U448" s="30">
        <v>14522</v>
      </c>
      <c r="V448" s="30"/>
    </row>
    <row r="449" spans="1:22" ht="12" customHeight="1">
      <c r="A449" s="26" t="s">
        <v>464</v>
      </c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</row>
    <row r="450" spans="1:22" ht="12" customHeight="1">
      <c r="A450" s="26" t="s">
        <v>427</v>
      </c>
      <c r="B450" s="26"/>
      <c r="C450" s="26"/>
      <c r="D450" s="26"/>
      <c r="E450" s="26"/>
      <c r="F450" s="26"/>
      <c r="G450" s="26"/>
      <c r="H450" s="26"/>
      <c r="I450" s="32" t="s">
        <v>465</v>
      </c>
      <c r="J450" s="32"/>
      <c r="K450" s="32"/>
      <c r="L450" s="32"/>
      <c r="M450" s="32"/>
      <c r="N450" s="32"/>
      <c r="O450" s="32"/>
      <c r="P450" s="32"/>
      <c r="Q450" s="31">
        <v>0.82</v>
      </c>
      <c r="R450" s="31"/>
      <c r="S450" s="31"/>
      <c r="T450" s="31"/>
      <c r="U450" s="30">
        <v>4795</v>
      </c>
      <c r="V450" s="30"/>
    </row>
    <row r="451" spans="1:22" ht="12" customHeight="1">
      <c r="A451" s="26" t="s">
        <v>429</v>
      </c>
      <c r="B451" s="26"/>
      <c r="C451" s="26"/>
      <c r="D451" s="26"/>
      <c r="E451" s="26"/>
      <c r="F451" s="26"/>
      <c r="G451" s="26"/>
      <c r="H451" s="26"/>
      <c r="I451" s="32" t="s">
        <v>466</v>
      </c>
      <c r="J451" s="32"/>
      <c r="K451" s="32"/>
      <c r="L451" s="32"/>
      <c r="M451" s="32"/>
      <c r="N451" s="32"/>
      <c r="O451" s="32"/>
      <c r="P451" s="32"/>
      <c r="Q451" s="31">
        <v>0.62</v>
      </c>
      <c r="R451" s="31"/>
      <c r="S451" s="31"/>
      <c r="T451" s="31"/>
      <c r="U451" s="30">
        <v>3625</v>
      </c>
      <c r="V451" s="30"/>
    </row>
    <row r="452" spans="1:22" ht="12" customHeight="1">
      <c r="A452" s="26" t="s">
        <v>467</v>
      </c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</row>
    <row r="453" spans="1:22" ht="12" customHeight="1">
      <c r="A453" s="26" t="s">
        <v>427</v>
      </c>
      <c r="B453" s="26"/>
      <c r="C453" s="26"/>
      <c r="D453" s="26"/>
      <c r="E453" s="26"/>
      <c r="F453" s="26"/>
      <c r="G453" s="26"/>
      <c r="H453" s="26"/>
      <c r="I453" s="32" t="s">
        <v>468</v>
      </c>
      <c r="J453" s="32"/>
      <c r="K453" s="32"/>
      <c r="L453" s="32"/>
      <c r="M453" s="32"/>
      <c r="N453" s="32"/>
      <c r="O453" s="32"/>
      <c r="P453" s="32"/>
      <c r="Q453" s="33">
        <v>1.1</v>
      </c>
      <c r="R453" s="33"/>
      <c r="S453" s="33"/>
      <c r="T453" s="33"/>
      <c r="U453" s="30">
        <v>236</v>
      </c>
      <c r="V453" s="30"/>
    </row>
    <row r="454" spans="1:22" ht="12" customHeight="1">
      <c r="A454" s="26" t="s">
        <v>429</v>
      </c>
      <c r="B454" s="26"/>
      <c r="C454" s="26"/>
      <c r="D454" s="26"/>
      <c r="E454" s="26"/>
      <c r="F454" s="26"/>
      <c r="G454" s="26"/>
      <c r="H454" s="26"/>
      <c r="I454" s="32" t="s">
        <v>469</v>
      </c>
      <c r="J454" s="32"/>
      <c r="K454" s="32"/>
      <c r="L454" s="32"/>
      <c r="M454" s="32"/>
      <c r="N454" s="32"/>
      <c r="O454" s="32"/>
      <c r="P454" s="32"/>
      <c r="Q454" s="34">
        <v>0.595</v>
      </c>
      <c r="R454" s="34"/>
      <c r="S454" s="34"/>
      <c r="T454" s="34"/>
      <c r="U454" s="30">
        <v>128</v>
      </c>
      <c r="V454" s="30"/>
    </row>
    <row r="455" spans="1:22" ht="12" customHeight="1">
      <c r="A455" s="26" t="s">
        <v>470</v>
      </c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</row>
    <row r="456" spans="1:22" ht="12" customHeight="1">
      <c r="A456" s="26" t="s">
        <v>427</v>
      </c>
      <c r="B456" s="26"/>
      <c r="C456" s="26"/>
      <c r="D456" s="26"/>
      <c r="E456" s="26"/>
      <c r="F456" s="26"/>
      <c r="G456" s="26"/>
      <c r="H456" s="26"/>
      <c r="I456" s="32" t="s">
        <v>471</v>
      </c>
      <c r="J456" s="32"/>
      <c r="K456" s="32"/>
      <c r="L456" s="32"/>
      <c r="M456" s="32"/>
      <c r="N456" s="32"/>
      <c r="O456" s="32"/>
      <c r="P456" s="32"/>
      <c r="Q456" s="31">
        <v>0.77</v>
      </c>
      <c r="R456" s="31"/>
      <c r="S456" s="31"/>
      <c r="T456" s="31"/>
      <c r="U456" s="30">
        <v>3662</v>
      </c>
      <c r="V456" s="30"/>
    </row>
    <row r="457" spans="1:22" ht="12" customHeight="1">
      <c r="A457" s="26" t="s">
        <v>429</v>
      </c>
      <c r="B457" s="26"/>
      <c r="C457" s="26"/>
      <c r="D457" s="26"/>
      <c r="E457" s="26"/>
      <c r="F457" s="26"/>
      <c r="G457" s="26"/>
      <c r="H457" s="26"/>
      <c r="I457" s="32" t="s">
        <v>472</v>
      </c>
      <c r="J457" s="32"/>
      <c r="K457" s="32"/>
      <c r="L457" s="32"/>
      <c r="M457" s="32"/>
      <c r="N457" s="32"/>
      <c r="O457" s="32"/>
      <c r="P457" s="32"/>
      <c r="Q457" s="33">
        <v>0.5</v>
      </c>
      <c r="R457" s="33"/>
      <c r="S457" s="33"/>
      <c r="T457" s="33"/>
      <c r="U457" s="30">
        <v>2378</v>
      </c>
      <c r="V457" s="30"/>
    </row>
    <row r="458" spans="1:22" ht="12" customHeight="1">
      <c r="A458" s="26" t="s">
        <v>473</v>
      </c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</row>
    <row r="459" spans="1:22" ht="12" customHeight="1">
      <c r="A459" s="26" t="s">
        <v>427</v>
      </c>
      <c r="B459" s="26"/>
      <c r="C459" s="26"/>
      <c r="D459" s="26"/>
      <c r="E459" s="26"/>
      <c r="F459" s="26"/>
      <c r="G459" s="26"/>
      <c r="H459" s="26"/>
      <c r="I459" s="32" t="s">
        <v>474</v>
      </c>
      <c r="J459" s="32"/>
      <c r="K459" s="32"/>
      <c r="L459" s="32"/>
      <c r="M459" s="32"/>
      <c r="N459" s="32"/>
      <c r="O459" s="32"/>
      <c r="P459" s="32"/>
      <c r="Q459" s="31">
        <v>0.81</v>
      </c>
      <c r="R459" s="31"/>
      <c r="S459" s="31"/>
      <c r="T459" s="31"/>
      <c r="U459" s="30">
        <v>12233</v>
      </c>
      <c r="V459" s="30"/>
    </row>
    <row r="460" spans="1:22" ht="12" customHeight="1">
      <c r="A460" s="26" t="s">
        <v>429</v>
      </c>
      <c r="B460" s="26"/>
      <c r="C460" s="26"/>
      <c r="D460" s="26"/>
      <c r="E460" s="26"/>
      <c r="F460" s="26"/>
      <c r="G460" s="26"/>
      <c r="H460" s="26"/>
      <c r="I460" s="32" t="s">
        <v>475</v>
      </c>
      <c r="J460" s="32"/>
      <c r="K460" s="32"/>
      <c r="L460" s="32"/>
      <c r="M460" s="32"/>
      <c r="N460" s="32"/>
      <c r="O460" s="32"/>
      <c r="P460" s="32"/>
      <c r="Q460" s="35">
        <v>0.7225</v>
      </c>
      <c r="R460" s="35"/>
      <c r="S460" s="35"/>
      <c r="T460" s="35"/>
      <c r="U460" s="30">
        <v>10912</v>
      </c>
      <c r="V460" s="30"/>
    </row>
    <row r="461" spans="1:22" ht="12" customHeight="1">
      <c r="A461" s="26" t="s">
        <v>476</v>
      </c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</row>
    <row r="462" spans="1:22" ht="12" customHeight="1">
      <c r="A462" s="26" t="s">
        <v>427</v>
      </c>
      <c r="B462" s="26"/>
      <c r="C462" s="26"/>
      <c r="D462" s="26"/>
      <c r="E462" s="26"/>
      <c r="F462" s="26"/>
      <c r="G462" s="26"/>
      <c r="H462" s="26"/>
      <c r="I462" s="32" t="s">
        <v>477</v>
      </c>
      <c r="J462" s="32"/>
      <c r="K462" s="32"/>
      <c r="L462" s="32"/>
      <c r="M462" s="32"/>
      <c r="N462" s="32"/>
      <c r="O462" s="32"/>
      <c r="P462" s="32"/>
      <c r="Q462" s="33">
        <v>0.9</v>
      </c>
      <c r="R462" s="33"/>
      <c r="S462" s="33"/>
      <c r="T462" s="33"/>
      <c r="U462" s="30">
        <v>1991</v>
      </c>
      <c r="V462" s="30"/>
    </row>
    <row r="463" spans="1:22" ht="12" customHeight="1">
      <c r="A463" s="26" t="s">
        <v>429</v>
      </c>
      <c r="B463" s="26"/>
      <c r="C463" s="26"/>
      <c r="D463" s="26"/>
      <c r="E463" s="26"/>
      <c r="F463" s="26"/>
      <c r="G463" s="26"/>
      <c r="H463" s="26"/>
      <c r="I463" s="32" t="s">
        <v>478</v>
      </c>
      <c r="J463" s="32"/>
      <c r="K463" s="32"/>
      <c r="L463" s="32"/>
      <c r="M463" s="32"/>
      <c r="N463" s="32"/>
      <c r="O463" s="32"/>
      <c r="P463" s="32"/>
      <c r="Q463" s="34">
        <v>0.595</v>
      </c>
      <c r="R463" s="34"/>
      <c r="S463" s="34"/>
      <c r="T463" s="34"/>
      <c r="U463" s="30">
        <v>1316</v>
      </c>
      <c r="V463" s="30"/>
    </row>
    <row r="464" spans="1:22" ht="12" customHeight="1">
      <c r="A464" s="26" t="s">
        <v>479</v>
      </c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</row>
    <row r="465" spans="1:22" ht="12" customHeight="1">
      <c r="A465" s="26" t="s">
        <v>427</v>
      </c>
      <c r="B465" s="26"/>
      <c r="C465" s="26"/>
      <c r="D465" s="26"/>
      <c r="E465" s="26"/>
      <c r="F465" s="26"/>
      <c r="G465" s="26"/>
      <c r="H465" s="26"/>
      <c r="I465" s="32" t="s">
        <v>480</v>
      </c>
      <c r="J465" s="32"/>
      <c r="K465" s="32"/>
      <c r="L465" s="32"/>
      <c r="M465" s="32"/>
      <c r="N465" s="32"/>
      <c r="O465" s="32"/>
      <c r="P465" s="32"/>
      <c r="Q465" s="31">
        <v>0.79</v>
      </c>
      <c r="R465" s="31"/>
      <c r="S465" s="31"/>
      <c r="T465" s="31"/>
      <c r="U465" s="30">
        <v>20203</v>
      </c>
      <c r="V465" s="30"/>
    </row>
    <row r="466" spans="1:22" ht="12" customHeight="1">
      <c r="A466" s="26" t="s">
        <v>429</v>
      </c>
      <c r="B466" s="26"/>
      <c r="C466" s="26"/>
      <c r="D466" s="26"/>
      <c r="E466" s="26"/>
      <c r="F466" s="26"/>
      <c r="G466" s="26"/>
      <c r="H466" s="26"/>
      <c r="I466" s="32" t="s">
        <v>481</v>
      </c>
      <c r="J466" s="32"/>
      <c r="K466" s="32"/>
      <c r="L466" s="32"/>
      <c r="M466" s="32"/>
      <c r="N466" s="32"/>
      <c r="O466" s="32"/>
      <c r="P466" s="32"/>
      <c r="Q466" s="33">
        <v>0.5</v>
      </c>
      <c r="R466" s="33"/>
      <c r="S466" s="33"/>
      <c r="T466" s="33"/>
      <c r="U466" s="30">
        <v>12787</v>
      </c>
      <c r="V466" s="30"/>
    </row>
    <row r="467" spans="1:22" ht="12" customHeight="1">
      <c r="A467" s="26" t="s">
        <v>482</v>
      </c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</row>
    <row r="468" spans="1:22" ht="12" customHeight="1">
      <c r="A468" s="26" t="s">
        <v>427</v>
      </c>
      <c r="B468" s="26"/>
      <c r="C468" s="26"/>
      <c r="D468" s="26"/>
      <c r="E468" s="26"/>
      <c r="F468" s="26"/>
      <c r="G468" s="26"/>
      <c r="H468" s="26"/>
      <c r="I468" s="32" t="s">
        <v>483</v>
      </c>
      <c r="J468" s="32"/>
      <c r="K468" s="32"/>
      <c r="L468" s="32"/>
      <c r="M468" s="32"/>
      <c r="N468" s="32"/>
      <c r="O468" s="32"/>
      <c r="P468" s="32"/>
      <c r="Q468" s="33">
        <v>0.9</v>
      </c>
      <c r="R468" s="33"/>
      <c r="S468" s="33"/>
      <c r="T468" s="33"/>
      <c r="U468" s="30">
        <v>2566</v>
      </c>
      <c r="V468" s="30"/>
    </row>
    <row r="469" spans="1:22" ht="12" customHeight="1">
      <c r="A469" s="26" t="s">
        <v>429</v>
      </c>
      <c r="B469" s="26"/>
      <c r="C469" s="26"/>
      <c r="D469" s="26"/>
      <c r="E469" s="26"/>
      <c r="F469" s="26"/>
      <c r="G469" s="26"/>
      <c r="H469" s="26"/>
      <c r="I469" s="32" t="s">
        <v>484</v>
      </c>
      <c r="J469" s="32"/>
      <c r="K469" s="32"/>
      <c r="L469" s="32"/>
      <c r="M469" s="32"/>
      <c r="N469" s="32"/>
      <c r="O469" s="32"/>
      <c r="P469" s="32"/>
      <c r="Q469" s="31">
        <v>0.51</v>
      </c>
      <c r="R469" s="31"/>
      <c r="S469" s="31"/>
      <c r="T469" s="31"/>
      <c r="U469" s="30">
        <v>1454</v>
      </c>
      <c r="V469" s="30"/>
    </row>
    <row r="470" spans="1:22" ht="12" customHeight="1">
      <c r="A470" s="26" t="s">
        <v>485</v>
      </c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</row>
    <row r="471" spans="1:22" ht="12" customHeight="1">
      <c r="A471" s="26" t="s">
        <v>427</v>
      </c>
      <c r="B471" s="26"/>
      <c r="C471" s="26"/>
      <c r="D471" s="26"/>
      <c r="E471" s="26"/>
      <c r="F471" s="26"/>
      <c r="G471" s="26"/>
      <c r="H471" s="26"/>
      <c r="I471" s="32" t="s">
        <v>486</v>
      </c>
      <c r="J471" s="32"/>
      <c r="K471" s="32"/>
      <c r="L471" s="32"/>
      <c r="M471" s="32"/>
      <c r="N471" s="32"/>
      <c r="O471" s="32"/>
      <c r="P471" s="32"/>
      <c r="Q471" s="33">
        <v>0.9</v>
      </c>
      <c r="R471" s="33"/>
      <c r="S471" s="33"/>
      <c r="T471" s="33"/>
      <c r="U471" s="30">
        <v>0</v>
      </c>
      <c r="V471" s="30"/>
    </row>
    <row r="472" spans="1:22" ht="12" customHeight="1">
      <c r="A472" s="26" t="s">
        <v>429</v>
      </c>
      <c r="B472" s="26"/>
      <c r="C472" s="26"/>
      <c r="D472" s="26"/>
      <c r="E472" s="26"/>
      <c r="F472" s="26"/>
      <c r="G472" s="26"/>
      <c r="H472" s="26"/>
      <c r="I472" s="32" t="s">
        <v>487</v>
      </c>
      <c r="J472" s="32"/>
      <c r="K472" s="32"/>
      <c r="L472" s="32"/>
      <c r="M472" s="32"/>
      <c r="N472" s="32"/>
      <c r="O472" s="32"/>
      <c r="P472" s="32"/>
      <c r="Q472" s="31">
        <v>0.51</v>
      </c>
      <c r="R472" s="31"/>
      <c r="S472" s="31"/>
      <c r="T472" s="31"/>
      <c r="U472" s="30">
        <v>0</v>
      </c>
      <c r="V472" s="30"/>
    </row>
    <row r="473" spans="1:22" ht="12" customHeight="1">
      <c r="A473" s="26" t="s">
        <v>488</v>
      </c>
      <c r="B473" s="26"/>
      <c r="C473" s="26"/>
      <c r="D473" s="26"/>
      <c r="E473" s="26"/>
      <c r="F473" s="26"/>
      <c r="G473" s="26"/>
      <c r="H473" s="26"/>
      <c r="I473" s="28">
        <v>248686</v>
      </c>
      <c r="J473" s="28"/>
      <c r="K473" s="28"/>
      <c r="L473" s="28"/>
      <c r="M473" s="28"/>
      <c r="N473" s="28"/>
      <c r="O473" s="28"/>
      <c r="P473" s="28"/>
      <c r="Q473" s="28">
        <v>1</v>
      </c>
      <c r="R473" s="28"/>
      <c r="S473" s="28"/>
      <c r="T473" s="28"/>
      <c r="U473" s="30">
        <v>248686</v>
      </c>
      <c r="V473" s="30"/>
    </row>
    <row r="474" spans="1:22" ht="12" customHeight="1">
      <c r="A474" s="26" t="s">
        <v>489</v>
      </c>
      <c r="B474" s="26"/>
      <c r="C474" s="26"/>
      <c r="D474" s="26"/>
      <c r="E474" s="26"/>
      <c r="F474" s="26"/>
      <c r="G474" s="26"/>
      <c r="H474" s="26"/>
      <c r="I474" s="28">
        <v>145146</v>
      </c>
      <c r="J474" s="28"/>
      <c r="K474" s="28"/>
      <c r="L474" s="28"/>
      <c r="M474" s="28"/>
      <c r="N474" s="28"/>
      <c r="O474" s="28"/>
      <c r="P474" s="28"/>
      <c r="Q474" s="28">
        <v>1</v>
      </c>
      <c r="R474" s="28"/>
      <c r="S474" s="28"/>
      <c r="T474" s="28"/>
      <c r="U474" s="30">
        <v>145146</v>
      </c>
      <c r="V474" s="30"/>
    </row>
    <row r="475" spans="1:22" ht="12" customHeight="1">
      <c r="A475" s="26" t="s">
        <v>425</v>
      </c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7">
        <v>0</v>
      </c>
      <c r="R475" s="27"/>
      <c r="S475" s="27"/>
      <c r="T475" s="27"/>
      <c r="U475" s="28">
        <v>2896482</v>
      </c>
      <c r="V475" s="28"/>
    </row>
    <row r="476" spans="1:22" ht="12" customHeight="1">
      <c r="A476" s="26" t="s">
        <v>490</v>
      </c>
      <c r="B476" s="26"/>
      <c r="C476" s="26"/>
      <c r="D476" s="26"/>
      <c r="E476" s="26"/>
      <c r="F476" s="26"/>
      <c r="G476" s="26"/>
      <c r="H476" s="26"/>
      <c r="I476" s="28" t="s">
        <v>491</v>
      </c>
      <c r="J476" s="28"/>
      <c r="K476" s="28"/>
      <c r="L476" s="28"/>
      <c r="M476" s="28"/>
      <c r="N476" s="28"/>
      <c r="O476" s="28"/>
      <c r="P476" s="28"/>
      <c r="Q476" s="31">
        <v>4.99</v>
      </c>
      <c r="R476" s="31"/>
      <c r="S476" s="31"/>
      <c r="T476" s="31"/>
      <c r="U476" s="30">
        <v>11556963</v>
      </c>
      <c r="V476" s="30"/>
    </row>
    <row r="477" spans="1:22" ht="12" customHeight="1">
      <c r="A477" s="26" t="s">
        <v>425</v>
      </c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7">
        <v>0</v>
      </c>
      <c r="R477" s="27"/>
      <c r="S477" s="27"/>
      <c r="T477" s="27"/>
      <c r="U477" s="28">
        <v>14453445</v>
      </c>
      <c r="V477" s="28"/>
    </row>
    <row r="478" spans="1:22" ht="12" customHeight="1">
      <c r="A478" s="26" t="s">
        <v>492</v>
      </c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7">
        <v>0</v>
      </c>
      <c r="R478" s="27"/>
      <c r="S478" s="27"/>
      <c r="T478" s="27"/>
      <c r="U478" s="28">
        <v>0</v>
      </c>
      <c r="V478" s="28"/>
    </row>
    <row r="479" spans="1:22" ht="12" customHeight="1">
      <c r="A479" s="26" t="s">
        <v>425</v>
      </c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7">
        <v>0</v>
      </c>
      <c r="R479" s="27"/>
      <c r="S479" s="27"/>
      <c r="T479" s="27"/>
      <c r="U479" s="28">
        <v>14453445</v>
      </c>
      <c r="V479" s="28"/>
    </row>
    <row r="480" spans="1:22" ht="12" customHeight="1">
      <c r="A480" s="26" t="s">
        <v>493</v>
      </c>
      <c r="B480" s="26"/>
      <c r="C480" s="26"/>
      <c r="D480" s="26"/>
      <c r="E480" s="26"/>
      <c r="F480" s="26"/>
      <c r="G480" s="26"/>
      <c r="H480" s="26"/>
      <c r="I480" s="28" t="s">
        <v>494</v>
      </c>
      <c r="J480" s="28"/>
      <c r="K480" s="28"/>
      <c r="L480" s="28"/>
      <c r="M480" s="28"/>
      <c r="N480" s="28"/>
      <c r="O480" s="28"/>
      <c r="P480" s="28"/>
      <c r="Q480" s="28" t="s">
        <v>495</v>
      </c>
      <c r="R480" s="28"/>
      <c r="S480" s="28"/>
      <c r="T480" s="28"/>
      <c r="U480" s="30">
        <v>36134</v>
      </c>
      <c r="V480" s="30"/>
    </row>
    <row r="481" spans="1:22" ht="12" customHeight="1">
      <c r="A481" s="26" t="s">
        <v>425</v>
      </c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7">
        <v>0</v>
      </c>
      <c r="R481" s="27"/>
      <c r="S481" s="27"/>
      <c r="T481" s="27"/>
      <c r="U481" s="28">
        <v>14489579</v>
      </c>
      <c r="V481" s="28"/>
    </row>
    <row r="482" spans="1:22" ht="12" customHeight="1">
      <c r="A482" s="26" t="s">
        <v>496</v>
      </c>
      <c r="B482" s="26"/>
      <c r="C482" s="26"/>
      <c r="D482" s="26"/>
      <c r="E482" s="26"/>
      <c r="F482" s="26"/>
      <c r="G482" s="26"/>
      <c r="H482" s="26"/>
      <c r="I482" s="28" t="s">
        <v>497</v>
      </c>
      <c r="J482" s="28"/>
      <c r="K482" s="28"/>
      <c r="L482" s="28"/>
      <c r="M482" s="28"/>
      <c r="N482" s="28"/>
      <c r="O482" s="28"/>
      <c r="P482" s="28"/>
      <c r="Q482" s="28" t="s">
        <v>498</v>
      </c>
      <c r="R482" s="28"/>
      <c r="S482" s="28"/>
      <c r="T482" s="28"/>
      <c r="U482" s="30">
        <v>78244</v>
      </c>
      <c r="V482" s="30"/>
    </row>
    <row r="483" spans="1:22" ht="12" customHeight="1">
      <c r="A483" s="26" t="s">
        <v>425</v>
      </c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7">
        <v>0</v>
      </c>
      <c r="R483" s="27"/>
      <c r="S483" s="27"/>
      <c r="T483" s="27"/>
      <c r="U483" s="28">
        <v>14567823</v>
      </c>
      <c r="V483" s="28"/>
    </row>
    <row r="484" spans="1:22" ht="12" customHeight="1">
      <c r="A484" s="26" t="s">
        <v>499</v>
      </c>
      <c r="B484" s="26"/>
      <c r="C484" s="26"/>
      <c r="D484" s="26"/>
      <c r="E484" s="26"/>
      <c r="F484" s="26"/>
      <c r="G484" s="26"/>
      <c r="H484" s="26"/>
      <c r="I484" s="28" t="s">
        <v>500</v>
      </c>
      <c r="J484" s="28"/>
      <c r="K484" s="28"/>
      <c r="L484" s="28"/>
      <c r="M484" s="28"/>
      <c r="N484" s="28"/>
      <c r="O484" s="28"/>
      <c r="P484" s="28"/>
      <c r="Q484" s="29">
        <v>0.02</v>
      </c>
      <c r="R484" s="28"/>
      <c r="S484" s="28"/>
      <c r="T484" s="28"/>
      <c r="U484" s="30">
        <v>291356</v>
      </c>
      <c r="V484" s="30"/>
    </row>
    <row r="485" spans="1:22" ht="12" customHeight="1">
      <c r="A485" s="26" t="s">
        <v>425</v>
      </c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7">
        <v>0</v>
      </c>
      <c r="R485" s="27"/>
      <c r="S485" s="27"/>
      <c r="T485" s="27"/>
      <c r="U485" s="28">
        <v>14859179</v>
      </c>
      <c r="V485" s="28"/>
    </row>
    <row r="486" spans="1:22" ht="12" customHeight="1">
      <c r="A486" s="26" t="s">
        <v>501</v>
      </c>
      <c r="B486" s="26"/>
      <c r="C486" s="26"/>
      <c r="D486" s="26"/>
      <c r="E486" s="26"/>
      <c r="F486" s="26"/>
      <c r="G486" s="26"/>
      <c r="H486" s="26"/>
      <c r="I486" s="28" t="s">
        <v>502</v>
      </c>
      <c r="J486" s="28"/>
      <c r="K486" s="28"/>
      <c r="L486" s="28"/>
      <c r="M486" s="28"/>
      <c r="N486" s="28"/>
      <c r="O486" s="28"/>
      <c r="P486" s="28"/>
      <c r="Q486" s="29">
        <v>0.18</v>
      </c>
      <c r="R486" s="28"/>
      <c r="S486" s="28"/>
      <c r="T486" s="28"/>
      <c r="U486" s="30">
        <v>2674652</v>
      </c>
      <c r="V486" s="30"/>
    </row>
    <row r="487" spans="1:22" ht="12" customHeight="1">
      <c r="A487" s="26" t="s">
        <v>425</v>
      </c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7">
        <v>0</v>
      </c>
      <c r="R487" s="27"/>
      <c r="S487" s="27"/>
      <c r="T487" s="27"/>
      <c r="U487" s="28">
        <v>17533831</v>
      </c>
      <c r="V487" s="28"/>
    </row>
    <row r="488" spans="1:22" ht="12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</row>
    <row r="489" spans="1:22" ht="12" customHeight="1">
      <c r="A489" s="26" t="s">
        <v>503</v>
      </c>
      <c r="B489" s="26"/>
      <c r="C489" s="2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6"/>
      <c r="P489" s="26"/>
      <c r="Q489" s="26"/>
      <c r="R489" s="26"/>
      <c r="S489" s="26"/>
      <c r="T489" s="26"/>
      <c r="U489" s="26"/>
      <c r="V489" s="26"/>
    </row>
    <row r="490" spans="1:22" ht="12" customHeight="1">
      <c r="A490" s="26" t="s">
        <v>504</v>
      </c>
      <c r="B490" s="26"/>
      <c r="C490" s="2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6"/>
      <c r="P490" s="26"/>
      <c r="Q490" s="26"/>
      <c r="R490" s="26"/>
      <c r="S490" s="26"/>
      <c r="T490" s="26"/>
      <c r="U490" s="26"/>
      <c r="V490" s="26"/>
    </row>
    <row r="491" spans="1:22" ht="12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</row>
  </sheetData>
  <mergeCells count="2923">
    <mergeCell ref="A1:E1"/>
    <mergeCell ref="F1:M1"/>
    <mergeCell ref="N1:V1"/>
    <mergeCell ref="A2:E2"/>
    <mergeCell ref="F2:M2"/>
    <mergeCell ref="N2:V2"/>
    <mergeCell ref="A3:E3"/>
    <mergeCell ref="F3:M3"/>
    <mergeCell ref="N3:V3"/>
    <mergeCell ref="A4:E4"/>
    <mergeCell ref="F4:M4"/>
    <mergeCell ref="N4:V4"/>
    <mergeCell ref="A5:V5"/>
    <mergeCell ref="A6:V6"/>
    <mergeCell ref="A7:V7"/>
    <mergeCell ref="A8:V8"/>
    <mergeCell ref="A9:K9"/>
    <mergeCell ref="L9:Q9"/>
    <mergeCell ref="R9:V9"/>
    <mergeCell ref="A10:K10"/>
    <mergeCell ref="L10:Q10"/>
    <mergeCell ref="R10:V10"/>
    <mergeCell ref="A11:K11"/>
    <mergeCell ref="L11:Q11"/>
    <mergeCell ref="R11:V11"/>
    <mergeCell ref="A12:V12"/>
    <mergeCell ref="A13:V13"/>
    <mergeCell ref="A14:A17"/>
    <mergeCell ref="B14:B17"/>
    <mergeCell ref="C14:D17"/>
    <mergeCell ref="E14:F15"/>
    <mergeCell ref="E16:F17"/>
    <mergeCell ref="G14:J14"/>
    <mergeCell ref="G15:G16"/>
    <mergeCell ref="H15:I16"/>
    <mergeCell ref="H17:I17"/>
    <mergeCell ref="T14:V14"/>
    <mergeCell ref="T15:V16"/>
    <mergeCell ref="T17:U17"/>
    <mergeCell ref="J15:J17"/>
    <mergeCell ref="S15:S17"/>
    <mergeCell ref="K14:S14"/>
    <mergeCell ref="K15:L17"/>
    <mergeCell ref="M15:O17"/>
    <mergeCell ref="P15:R16"/>
    <mergeCell ref="P17:R17"/>
    <mergeCell ref="A18:V18"/>
    <mergeCell ref="C19:D19"/>
    <mergeCell ref="E19:F19"/>
    <mergeCell ref="H19:I19"/>
    <mergeCell ref="K19:L19"/>
    <mergeCell ref="M19:O19"/>
    <mergeCell ref="P19:R19"/>
    <mergeCell ref="T19:U19"/>
    <mergeCell ref="A20:V20"/>
    <mergeCell ref="A21:A22"/>
    <mergeCell ref="C21:D21"/>
    <mergeCell ref="C22:D22"/>
    <mergeCell ref="E22:F22"/>
    <mergeCell ref="E21:F21"/>
    <mergeCell ref="H21:I21"/>
    <mergeCell ref="H22:I22"/>
    <mergeCell ref="T21:U21"/>
    <mergeCell ref="T22:U22"/>
    <mergeCell ref="K21:L22"/>
    <mergeCell ref="M21:O22"/>
    <mergeCell ref="P21:R21"/>
    <mergeCell ref="P22:R22"/>
    <mergeCell ref="J21:J22"/>
    <mergeCell ref="S21:S22"/>
    <mergeCell ref="A23:A24"/>
    <mergeCell ref="B23:B24"/>
    <mergeCell ref="C23:D24"/>
    <mergeCell ref="E24:F24"/>
    <mergeCell ref="E23:F23"/>
    <mergeCell ref="G23:G24"/>
    <mergeCell ref="H23:I24"/>
    <mergeCell ref="K23:L24"/>
    <mergeCell ref="T23:V24"/>
    <mergeCell ref="J23:J24"/>
    <mergeCell ref="M23:R24"/>
    <mergeCell ref="S23:S24"/>
    <mergeCell ref="A25:A26"/>
    <mergeCell ref="B25:B26"/>
    <mergeCell ref="C25:D26"/>
    <mergeCell ref="E26:F26"/>
    <mergeCell ref="E25:F25"/>
    <mergeCell ref="G25:G26"/>
    <mergeCell ref="H25:I26"/>
    <mergeCell ref="K25:L26"/>
    <mergeCell ref="T25:V26"/>
    <mergeCell ref="J25:J26"/>
    <mergeCell ref="M25:R26"/>
    <mergeCell ref="S25:S26"/>
    <mergeCell ref="A27:A28"/>
    <mergeCell ref="C27:D27"/>
    <mergeCell ref="C28:D28"/>
    <mergeCell ref="E28:F28"/>
    <mergeCell ref="E27:F27"/>
    <mergeCell ref="H27:I27"/>
    <mergeCell ref="H28:I28"/>
    <mergeCell ref="T27:U27"/>
    <mergeCell ref="T28:U28"/>
    <mergeCell ref="K27:L28"/>
    <mergeCell ref="M27:O28"/>
    <mergeCell ref="P27:R27"/>
    <mergeCell ref="P28:R28"/>
    <mergeCell ref="J27:J28"/>
    <mergeCell ref="S27:S28"/>
    <mergeCell ref="A29:A30"/>
    <mergeCell ref="B29:B30"/>
    <mergeCell ref="C29:D30"/>
    <mergeCell ref="E30:F30"/>
    <mergeCell ref="E29:F29"/>
    <mergeCell ref="G29:G30"/>
    <mergeCell ref="H29:I30"/>
    <mergeCell ref="K29:L30"/>
    <mergeCell ref="T29:V30"/>
    <mergeCell ref="J29:J30"/>
    <mergeCell ref="M29:R30"/>
    <mergeCell ref="S29:S30"/>
    <mergeCell ref="A31:A32"/>
    <mergeCell ref="B31:B32"/>
    <mergeCell ref="C31:D32"/>
    <mergeCell ref="E32:F32"/>
    <mergeCell ref="E31:F31"/>
    <mergeCell ref="G31:G32"/>
    <mergeCell ref="H31:I32"/>
    <mergeCell ref="K31:L32"/>
    <mergeCell ref="T31:V32"/>
    <mergeCell ref="J31:J32"/>
    <mergeCell ref="M31:R32"/>
    <mergeCell ref="S31:S32"/>
    <mergeCell ref="A33:A34"/>
    <mergeCell ref="C33:D33"/>
    <mergeCell ref="C34:D34"/>
    <mergeCell ref="E34:F34"/>
    <mergeCell ref="E33:F33"/>
    <mergeCell ref="H33:I33"/>
    <mergeCell ref="H34:I34"/>
    <mergeCell ref="T33:U33"/>
    <mergeCell ref="T34:U34"/>
    <mergeCell ref="K33:L34"/>
    <mergeCell ref="M33:O34"/>
    <mergeCell ref="P33:R33"/>
    <mergeCell ref="P34:R34"/>
    <mergeCell ref="J33:J34"/>
    <mergeCell ref="S33:S34"/>
    <mergeCell ref="A35:A36"/>
    <mergeCell ref="B35:B36"/>
    <mergeCell ref="C35:D36"/>
    <mergeCell ref="E36:F36"/>
    <mergeCell ref="E35:F35"/>
    <mergeCell ref="G35:G36"/>
    <mergeCell ref="H35:I36"/>
    <mergeCell ref="K35:L36"/>
    <mergeCell ref="T35:V36"/>
    <mergeCell ref="J35:J36"/>
    <mergeCell ref="M35:R36"/>
    <mergeCell ref="S35:S36"/>
    <mergeCell ref="A37:A38"/>
    <mergeCell ref="B37:B38"/>
    <mergeCell ref="C37:D38"/>
    <mergeCell ref="E38:F38"/>
    <mergeCell ref="E37:F37"/>
    <mergeCell ref="G37:G38"/>
    <mergeCell ref="H37:I38"/>
    <mergeCell ref="K37:L38"/>
    <mergeCell ref="T37:V38"/>
    <mergeCell ref="J37:J38"/>
    <mergeCell ref="M37:R38"/>
    <mergeCell ref="S37:S38"/>
    <mergeCell ref="A39:A40"/>
    <mergeCell ref="C39:D39"/>
    <mergeCell ref="C40:D40"/>
    <mergeCell ref="E40:F40"/>
    <mergeCell ref="E39:F39"/>
    <mergeCell ref="H39:I39"/>
    <mergeCell ref="H40:I40"/>
    <mergeCell ref="T39:U39"/>
    <mergeCell ref="T40:U40"/>
    <mergeCell ref="K39:L40"/>
    <mergeCell ref="M39:O40"/>
    <mergeCell ref="P39:R39"/>
    <mergeCell ref="P40:R40"/>
    <mergeCell ref="J39:J40"/>
    <mergeCell ref="S39:S40"/>
    <mergeCell ref="A41:A42"/>
    <mergeCell ref="B41:B42"/>
    <mergeCell ref="C41:D42"/>
    <mergeCell ref="E42:F42"/>
    <mergeCell ref="E41:F41"/>
    <mergeCell ref="G41:G42"/>
    <mergeCell ref="H41:I42"/>
    <mergeCell ref="K41:L42"/>
    <mergeCell ref="T41:V42"/>
    <mergeCell ref="J41:J42"/>
    <mergeCell ref="M41:R42"/>
    <mergeCell ref="S41:S42"/>
    <mergeCell ref="A43:A44"/>
    <mergeCell ref="B43:B44"/>
    <mergeCell ref="C43:D44"/>
    <mergeCell ref="E44:F44"/>
    <mergeCell ref="E43:F43"/>
    <mergeCell ref="G43:G44"/>
    <mergeCell ref="H43:I44"/>
    <mergeCell ref="K43:L44"/>
    <mergeCell ref="T43:V44"/>
    <mergeCell ref="J43:J44"/>
    <mergeCell ref="M43:R44"/>
    <mergeCell ref="S43:S44"/>
    <mergeCell ref="A45:A46"/>
    <mergeCell ref="C45:D45"/>
    <mergeCell ref="C46:D46"/>
    <mergeCell ref="E46:F46"/>
    <mergeCell ref="E45:F45"/>
    <mergeCell ref="H45:I45"/>
    <mergeCell ref="H46:I46"/>
    <mergeCell ref="T45:U45"/>
    <mergeCell ref="T46:U46"/>
    <mergeCell ref="K45:L46"/>
    <mergeCell ref="M45:O46"/>
    <mergeCell ref="P45:R45"/>
    <mergeCell ref="P46:R46"/>
    <mergeCell ref="J45:J46"/>
    <mergeCell ref="S45:S46"/>
    <mergeCell ref="A47:A48"/>
    <mergeCell ref="B47:B48"/>
    <mergeCell ref="C47:D48"/>
    <mergeCell ref="E48:F48"/>
    <mergeCell ref="E47:F47"/>
    <mergeCell ref="G47:G48"/>
    <mergeCell ref="H47:I48"/>
    <mergeCell ref="K47:L48"/>
    <mergeCell ref="T47:V48"/>
    <mergeCell ref="J47:J48"/>
    <mergeCell ref="M47:R48"/>
    <mergeCell ref="S47:S48"/>
    <mergeCell ref="A49:A50"/>
    <mergeCell ref="B49:B50"/>
    <mergeCell ref="C49:D50"/>
    <mergeCell ref="E50:F50"/>
    <mergeCell ref="E49:F49"/>
    <mergeCell ref="G49:G50"/>
    <mergeCell ref="H49:I50"/>
    <mergeCell ref="K49:L50"/>
    <mergeCell ref="T49:V50"/>
    <mergeCell ref="J49:J50"/>
    <mergeCell ref="M49:R50"/>
    <mergeCell ref="S49:S50"/>
    <mergeCell ref="A51:A52"/>
    <mergeCell ref="C51:D51"/>
    <mergeCell ref="C52:D52"/>
    <mergeCell ref="E52:F52"/>
    <mergeCell ref="E51:F51"/>
    <mergeCell ref="H51:I51"/>
    <mergeCell ref="H52:I52"/>
    <mergeCell ref="T51:U51"/>
    <mergeCell ref="T52:U52"/>
    <mergeCell ref="K51:L52"/>
    <mergeCell ref="M51:O52"/>
    <mergeCell ref="P51:R51"/>
    <mergeCell ref="P52:R52"/>
    <mergeCell ref="J51:J52"/>
    <mergeCell ref="S51:S52"/>
    <mergeCell ref="A53:A54"/>
    <mergeCell ref="C53:D53"/>
    <mergeCell ref="C54:D54"/>
    <mergeCell ref="E54:F54"/>
    <mergeCell ref="E53:F53"/>
    <mergeCell ref="H53:I53"/>
    <mergeCell ref="H54:I54"/>
    <mergeCell ref="T53:U53"/>
    <mergeCell ref="T54:U54"/>
    <mergeCell ref="K53:L54"/>
    <mergeCell ref="M53:O54"/>
    <mergeCell ref="P53:R53"/>
    <mergeCell ref="P54:R54"/>
    <mergeCell ref="J53:J54"/>
    <mergeCell ref="S53:S54"/>
    <mergeCell ref="A55:A56"/>
    <mergeCell ref="C55:D55"/>
    <mergeCell ref="C56:D56"/>
    <mergeCell ref="E56:F56"/>
    <mergeCell ref="E55:F55"/>
    <mergeCell ref="H55:I55"/>
    <mergeCell ref="H56:I56"/>
    <mergeCell ref="T55:U55"/>
    <mergeCell ref="T56:U56"/>
    <mergeCell ref="K55:L56"/>
    <mergeCell ref="M55:O56"/>
    <mergeCell ref="P55:R55"/>
    <mergeCell ref="P56:R56"/>
    <mergeCell ref="J55:J56"/>
    <mergeCell ref="S55:S56"/>
    <mergeCell ref="A57:A58"/>
    <mergeCell ref="C57:D57"/>
    <mergeCell ref="C58:D58"/>
    <mergeCell ref="E58:F58"/>
    <mergeCell ref="E57:F57"/>
    <mergeCell ref="H57:I57"/>
    <mergeCell ref="H58:I58"/>
    <mergeCell ref="T57:U57"/>
    <mergeCell ref="T58:U58"/>
    <mergeCell ref="K57:L58"/>
    <mergeCell ref="M57:O58"/>
    <mergeCell ref="P57:R57"/>
    <mergeCell ref="P58:R58"/>
    <mergeCell ref="J57:J58"/>
    <mergeCell ref="S57:S58"/>
    <mergeCell ref="A59:A60"/>
    <mergeCell ref="C59:D59"/>
    <mergeCell ref="C60:D60"/>
    <mergeCell ref="E60:F60"/>
    <mergeCell ref="E59:F59"/>
    <mergeCell ref="H59:I59"/>
    <mergeCell ref="H60:I60"/>
    <mergeCell ref="T59:U59"/>
    <mergeCell ref="T60:U60"/>
    <mergeCell ref="K59:L60"/>
    <mergeCell ref="M59:O60"/>
    <mergeCell ref="P59:R59"/>
    <mergeCell ref="P60:R60"/>
    <mergeCell ref="J59:J60"/>
    <mergeCell ref="S59:S60"/>
    <mergeCell ref="A61:V61"/>
    <mergeCell ref="A62:A63"/>
    <mergeCell ref="C62:D62"/>
    <mergeCell ref="C63:D63"/>
    <mergeCell ref="E63:F63"/>
    <mergeCell ref="E62:F62"/>
    <mergeCell ref="H62:I62"/>
    <mergeCell ref="H63:I63"/>
    <mergeCell ref="T62:U62"/>
    <mergeCell ref="T63:U63"/>
    <mergeCell ref="K62:L63"/>
    <mergeCell ref="M62:O63"/>
    <mergeCell ref="P62:R62"/>
    <mergeCell ref="P63:R63"/>
    <mergeCell ref="J62:J63"/>
    <mergeCell ref="S62:S63"/>
    <mergeCell ref="A64:A65"/>
    <mergeCell ref="C64:D64"/>
    <mergeCell ref="C65:D65"/>
    <mergeCell ref="E65:F65"/>
    <mergeCell ref="E64:F64"/>
    <mergeCell ref="H64:I64"/>
    <mergeCell ref="H65:I65"/>
    <mergeCell ref="J64:J65"/>
    <mergeCell ref="T64:U64"/>
    <mergeCell ref="T65:U65"/>
    <mergeCell ref="K64:L65"/>
    <mergeCell ref="M64:O65"/>
    <mergeCell ref="P64:R64"/>
    <mergeCell ref="P65:R65"/>
    <mergeCell ref="S64:S65"/>
    <mergeCell ref="A66:A67"/>
    <mergeCell ref="B66:B67"/>
    <mergeCell ref="C66:D67"/>
    <mergeCell ref="E67:F67"/>
    <mergeCell ref="E66:F66"/>
    <mergeCell ref="G66:G67"/>
    <mergeCell ref="H66:I67"/>
    <mergeCell ref="K66:L67"/>
    <mergeCell ref="T66:V67"/>
    <mergeCell ref="J66:J67"/>
    <mergeCell ref="M66:R67"/>
    <mergeCell ref="S66:S67"/>
    <mergeCell ref="A68:A69"/>
    <mergeCell ref="B68:B69"/>
    <mergeCell ref="C68:D69"/>
    <mergeCell ref="E69:F69"/>
    <mergeCell ref="E68:F68"/>
    <mergeCell ref="G68:G69"/>
    <mergeCell ref="H68:I69"/>
    <mergeCell ref="K68:L69"/>
    <mergeCell ref="T68:V69"/>
    <mergeCell ref="J68:J69"/>
    <mergeCell ref="M68:R69"/>
    <mergeCell ref="S68:S69"/>
    <mergeCell ref="A70:A71"/>
    <mergeCell ref="C70:D70"/>
    <mergeCell ref="C71:D71"/>
    <mergeCell ref="E71:F71"/>
    <mergeCell ref="E70:F70"/>
    <mergeCell ref="H70:I70"/>
    <mergeCell ref="H71:I71"/>
    <mergeCell ref="T70:U70"/>
    <mergeCell ref="T71:U71"/>
    <mergeCell ref="K70:L71"/>
    <mergeCell ref="M70:O71"/>
    <mergeCell ref="P70:R70"/>
    <mergeCell ref="P71:R71"/>
    <mergeCell ref="J70:J71"/>
    <mergeCell ref="S70:S71"/>
    <mergeCell ref="A72:A73"/>
    <mergeCell ref="B72:B73"/>
    <mergeCell ref="C72:D73"/>
    <mergeCell ref="E73:F73"/>
    <mergeCell ref="E72:F72"/>
    <mergeCell ref="G72:G73"/>
    <mergeCell ref="H72:I73"/>
    <mergeCell ref="K72:L73"/>
    <mergeCell ref="T72:V73"/>
    <mergeCell ref="J72:J73"/>
    <mergeCell ref="M72:R73"/>
    <mergeCell ref="S72:S73"/>
    <mergeCell ref="A74:A75"/>
    <mergeCell ref="C74:D74"/>
    <mergeCell ref="C75:D75"/>
    <mergeCell ref="E75:F75"/>
    <mergeCell ref="E74:F74"/>
    <mergeCell ref="H74:I74"/>
    <mergeCell ref="H75:I75"/>
    <mergeCell ref="T74:U74"/>
    <mergeCell ref="T75:U75"/>
    <mergeCell ref="K74:L75"/>
    <mergeCell ref="M74:O75"/>
    <mergeCell ref="P74:R74"/>
    <mergeCell ref="P75:R75"/>
    <mergeCell ref="J74:J75"/>
    <mergeCell ref="S74:S75"/>
    <mergeCell ref="A76:A77"/>
    <mergeCell ref="C76:D76"/>
    <mergeCell ref="C77:D77"/>
    <mergeCell ref="E77:F77"/>
    <mergeCell ref="E76:F76"/>
    <mergeCell ref="H76:I76"/>
    <mergeCell ref="H77:I77"/>
    <mergeCell ref="T76:U76"/>
    <mergeCell ref="T77:U77"/>
    <mergeCell ref="K76:L77"/>
    <mergeCell ref="M76:O77"/>
    <mergeCell ref="P76:R76"/>
    <mergeCell ref="P77:R77"/>
    <mergeCell ref="J76:J77"/>
    <mergeCell ref="S76:S77"/>
    <mergeCell ref="A78:A79"/>
    <mergeCell ref="B78:B79"/>
    <mergeCell ref="C78:D79"/>
    <mergeCell ref="E79:F79"/>
    <mergeCell ref="E78:F78"/>
    <mergeCell ref="G78:G79"/>
    <mergeCell ref="H78:I79"/>
    <mergeCell ref="K78:L79"/>
    <mergeCell ref="T78:V79"/>
    <mergeCell ref="J78:J79"/>
    <mergeCell ref="M78:R79"/>
    <mergeCell ref="S78:S79"/>
    <mergeCell ref="A80:V80"/>
    <mergeCell ref="A81:A82"/>
    <mergeCell ref="C81:D81"/>
    <mergeCell ref="C82:D82"/>
    <mergeCell ref="E82:F82"/>
    <mergeCell ref="E81:F81"/>
    <mergeCell ref="H81:I81"/>
    <mergeCell ref="H82:I82"/>
    <mergeCell ref="T81:U81"/>
    <mergeCell ref="T82:U82"/>
    <mergeCell ref="K81:L82"/>
    <mergeCell ref="M81:O82"/>
    <mergeCell ref="P81:R81"/>
    <mergeCell ref="P82:R82"/>
    <mergeCell ref="J81:J82"/>
    <mergeCell ref="S81:S82"/>
    <mergeCell ref="A83:A84"/>
    <mergeCell ref="B83:B84"/>
    <mergeCell ref="C83:D84"/>
    <mergeCell ref="E84:F84"/>
    <mergeCell ref="E83:F83"/>
    <mergeCell ref="G83:G84"/>
    <mergeCell ref="H83:I84"/>
    <mergeCell ref="K83:L84"/>
    <mergeCell ref="T83:V84"/>
    <mergeCell ref="J83:J84"/>
    <mergeCell ref="M83:R84"/>
    <mergeCell ref="S83:S84"/>
    <mergeCell ref="A85:A86"/>
    <mergeCell ref="C85:D85"/>
    <mergeCell ref="C86:D86"/>
    <mergeCell ref="E86:F86"/>
    <mergeCell ref="E85:F85"/>
    <mergeCell ref="H85:I85"/>
    <mergeCell ref="H86:I86"/>
    <mergeCell ref="T85:U85"/>
    <mergeCell ref="T86:U86"/>
    <mergeCell ref="K85:L86"/>
    <mergeCell ref="M85:O86"/>
    <mergeCell ref="P85:R85"/>
    <mergeCell ref="P86:R86"/>
    <mergeCell ref="J85:J86"/>
    <mergeCell ref="S85:S86"/>
    <mergeCell ref="A87:A88"/>
    <mergeCell ref="B87:B88"/>
    <mergeCell ref="C87:D88"/>
    <mergeCell ref="E88:F88"/>
    <mergeCell ref="E87:F87"/>
    <mergeCell ref="G87:G88"/>
    <mergeCell ref="H87:I88"/>
    <mergeCell ref="K87:L88"/>
    <mergeCell ref="T87:V88"/>
    <mergeCell ref="J87:J88"/>
    <mergeCell ref="M87:R88"/>
    <mergeCell ref="S87:S88"/>
    <mergeCell ref="A89:A90"/>
    <mergeCell ref="C89:D89"/>
    <mergeCell ref="C90:D90"/>
    <mergeCell ref="E90:F90"/>
    <mergeCell ref="E89:F89"/>
    <mergeCell ref="H89:I89"/>
    <mergeCell ref="H90:I90"/>
    <mergeCell ref="T89:U89"/>
    <mergeCell ref="T90:U90"/>
    <mergeCell ref="K89:L90"/>
    <mergeCell ref="M89:O90"/>
    <mergeCell ref="P89:R89"/>
    <mergeCell ref="P90:R90"/>
    <mergeCell ref="J89:J90"/>
    <mergeCell ref="S89:S90"/>
    <mergeCell ref="A91:A92"/>
    <mergeCell ref="B91:B92"/>
    <mergeCell ref="C91:D92"/>
    <mergeCell ref="E92:F92"/>
    <mergeCell ref="E91:F91"/>
    <mergeCell ref="G91:G92"/>
    <mergeCell ref="H91:I92"/>
    <mergeCell ref="K91:L92"/>
    <mergeCell ref="T91:V92"/>
    <mergeCell ref="J91:J92"/>
    <mergeCell ref="M91:R92"/>
    <mergeCell ref="S91:S92"/>
    <mergeCell ref="A93:A94"/>
    <mergeCell ref="C93:D93"/>
    <mergeCell ref="C94:D94"/>
    <mergeCell ref="E94:F94"/>
    <mergeCell ref="E93:F93"/>
    <mergeCell ref="H93:I93"/>
    <mergeCell ref="H94:I94"/>
    <mergeCell ref="T93:U93"/>
    <mergeCell ref="T94:U94"/>
    <mergeCell ref="K93:L94"/>
    <mergeCell ref="M93:O94"/>
    <mergeCell ref="P93:R93"/>
    <mergeCell ref="P94:R94"/>
    <mergeCell ref="J93:J94"/>
    <mergeCell ref="S93:S94"/>
    <mergeCell ref="A95:A96"/>
    <mergeCell ref="C95:D95"/>
    <mergeCell ref="C96:D96"/>
    <mergeCell ref="E96:F96"/>
    <mergeCell ref="E95:F95"/>
    <mergeCell ref="H95:I95"/>
    <mergeCell ref="H96:I96"/>
    <mergeCell ref="T95:U95"/>
    <mergeCell ref="T96:U96"/>
    <mergeCell ref="K95:L96"/>
    <mergeCell ref="M95:O96"/>
    <mergeCell ref="P95:R95"/>
    <mergeCell ref="P96:R96"/>
    <mergeCell ref="J95:J96"/>
    <mergeCell ref="S95:S96"/>
    <mergeCell ref="A97:A98"/>
    <mergeCell ref="B97:B98"/>
    <mergeCell ref="C97:D98"/>
    <mergeCell ref="E98:F98"/>
    <mergeCell ref="E97:F97"/>
    <mergeCell ref="G97:G98"/>
    <mergeCell ref="H97:I98"/>
    <mergeCell ref="K97:L98"/>
    <mergeCell ref="T97:V98"/>
    <mergeCell ref="J97:J98"/>
    <mergeCell ref="M97:R98"/>
    <mergeCell ref="S97:S98"/>
    <mergeCell ref="A99:A100"/>
    <mergeCell ref="C99:D99"/>
    <mergeCell ref="C100:D100"/>
    <mergeCell ref="E100:F100"/>
    <mergeCell ref="E99:F99"/>
    <mergeCell ref="H99:I99"/>
    <mergeCell ref="H100:I100"/>
    <mergeCell ref="T99:U99"/>
    <mergeCell ref="T100:U100"/>
    <mergeCell ref="K99:L100"/>
    <mergeCell ref="M99:O100"/>
    <mergeCell ref="P99:R99"/>
    <mergeCell ref="P100:R100"/>
    <mergeCell ref="J99:J100"/>
    <mergeCell ref="S99:S100"/>
    <mergeCell ref="A101:A102"/>
    <mergeCell ref="B101:B102"/>
    <mergeCell ref="C101:D102"/>
    <mergeCell ref="E102:F102"/>
    <mergeCell ref="E101:F101"/>
    <mergeCell ref="G101:G102"/>
    <mergeCell ref="H101:I102"/>
    <mergeCell ref="K101:L102"/>
    <mergeCell ref="T101:V102"/>
    <mergeCell ref="J101:J102"/>
    <mergeCell ref="M101:R102"/>
    <mergeCell ref="S101:S102"/>
    <mergeCell ref="A103:A104"/>
    <mergeCell ref="C103:D103"/>
    <mergeCell ref="C104:D104"/>
    <mergeCell ref="E104:F104"/>
    <mergeCell ref="E103:F103"/>
    <mergeCell ref="H103:I103"/>
    <mergeCell ref="H104:I104"/>
    <mergeCell ref="T103:U103"/>
    <mergeCell ref="T104:U104"/>
    <mergeCell ref="K103:L104"/>
    <mergeCell ref="M103:O104"/>
    <mergeCell ref="P103:R103"/>
    <mergeCell ref="P104:R104"/>
    <mergeCell ref="J103:J104"/>
    <mergeCell ref="S103:S104"/>
    <mergeCell ref="A105:A106"/>
    <mergeCell ref="B105:B106"/>
    <mergeCell ref="C105:D106"/>
    <mergeCell ref="E106:F106"/>
    <mergeCell ref="E105:F105"/>
    <mergeCell ref="G105:G106"/>
    <mergeCell ref="H105:I106"/>
    <mergeCell ref="K105:L106"/>
    <mergeCell ref="T105:V106"/>
    <mergeCell ref="J105:J106"/>
    <mergeCell ref="M105:R106"/>
    <mergeCell ref="S105:S106"/>
    <mergeCell ref="A107:A108"/>
    <mergeCell ref="C107:D107"/>
    <mergeCell ref="C108:D108"/>
    <mergeCell ref="E108:F108"/>
    <mergeCell ref="E107:F107"/>
    <mergeCell ref="H107:I107"/>
    <mergeCell ref="H108:I108"/>
    <mergeCell ref="T107:U107"/>
    <mergeCell ref="T108:U108"/>
    <mergeCell ref="K107:L108"/>
    <mergeCell ref="M107:O108"/>
    <mergeCell ref="P107:R107"/>
    <mergeCell ref="P108:R108"/>
    <mergeCell ref="J107:J108"/>
    <mergeCell ref="S107:S108"/>
    <mergeCell ref="A109:A110"/>
    <mergeCell ref="B109:B110"/>
    <mergeCell ref="C109:D110"/>
    <mergeCell ref="E110:F110"/>
    <mergeCell ref="E109:F109"/>
    <mergeCell ref="G109:G110"/>
    <mergeCell ref="H109:I110"/>
    <mergeCell ref="K109:L110"/>
    <mergeCell ref="T109:V110"/>
    <mergeCell ref="J109:J110"/>
    <mergeCell ref="M109:R110"/>
    <mergeCell ref="S109:S110"/>
    <mergeCell ref="A111:A112"/>
    <mergeCell ref="C111:D111"/>
    <mergeCell ref="C112:D112"/>
    <mergeCell ref="E112:F112"/>
    <mergeCell ref="E111:F111"/>
    <mergeCell ref="H111:I111"/>
    <mergeCell ref="H112:I112"/>
    <mergeCell ref="T111:U111"/>
    <mergeCell ref="T112:U112"/>
    <mergeCell ref="K111:L112"/>
    <mergeCell ref="M111:O112"/>
    <mergeCell ref="P111:R111"/>
    <mergeCell ref="P112:R112"/>
    <mergeCell ref="J111:J112"/>
    <mergeCell ref="S111:S112"/>
    <mergeCell ref="A113:A114"/>
    <mergeCell ref="B113:B114"/>
    <mergeCell ref="C113:D114"/>
    <mergeCell ref="E114:F114"/>
    <mergeCell ref="E113:F113"/>
    <mergeCell ref="G113:G114"/>
    <mergeCell ref="H113:I114"/>
    <mergeCell ref="K113:L114"/>
    <mergeCell ref="T113:V114"/>
    <mergeCell ref="J113:J114"/>
    <mergeCell ref="M113:R114"/>
    <mergeCell ref="S113:S114"/>
    <mergeCell ref="A115:A116"/>
    <mergeCell ref="C115:D115"/>
    <mergeCell ref="C116:D116"/>
    <mergeCell ref="E116:F116"/>
    <mergeCell ref="E115:F115"/>
    <mergeCell ref="H115:I115"/>
    <mergeCell ref="H116:I116"/>
    <mergeCell ref="T115:U115"/>
    <mergeCell ref="T116:U116"/>
    <mergeCell ref="K115:L116"/>
    <mergeCell ref="M115:O116"/>
    <mergeCell ref="P115:R115"/>
    <mergeCell ref="P116:R116"/>
    <mergeCell ref="J115:J116"/>
    <mergeCell ref="S115:S116"/>
    <mergeCell ref="A117:A118"/>
    <mergeCell ref="B117:B118"/>
    <mergeCell ref="C117:D117"/>
    <mergeCell ref="E118:F118"/>
    <mergeCell ref="E117:F117"/>
    <mergeCell ref="C118:D118"/>
    <mergeCell ref="G117:G118"/>
    <mergeCell ref="H117:I118"/>
    <mergeCell ref="K117:L118"/>
    <mergeCell ref="T117:V118"/>
    <mergeCell ref="J117:J118"/>
    <mergeCell ref="M117:R118"/>
    <mergeCell ref="S117:S118"/>
    <mergeCell ref="A119:A120"/>
    <mergeCell ref="B119:B120"/>
    <mergeCell ref="C119:D119"/>
    <mergeCell ref="E120:F120"/>
    <mergeCell ref="E119:F119"/>
    <mergeCell ref="C120:D120"/>
    <mergeCell ref="G119:G120"/>
    <mergeCell ref="H119:I120"/>
    <mergeCell ref="K119:L120"/>
    <mergeCell ref="T119:V120"/>
    <mergeCell ref="J119:J120"/>
    <mergeCell ref="M119:R120"/>
    <mergeCell ref="S119:S120"/>
    <mergeCell ref="A121:A122"/>
    <mergeCell ref="B121:B122"/>
    <mergeCell ref="C121:D121"/>
    <mergeCell ref="E122:F122"/>
    <mergeCell ref="E121:F121"/>
    <mergeCell ref="C122:D122"/>
    <mergeCell ref="G121:G122"/>
    <mergeCell ref="H121:I122"/>
    <mergeCell ref="K121:L122"/>
    <mergeCell ref="T121:V122"/>
    <mergeCell ref="J121:J122"/>
    <mergeCell ref="M121:R122"/>
    <mergeCell ref="S121:S122"/>
    <mergeCell ref="A123:A124"/>
    <mergeCell ref="C123:D123"/>
    <mergeCell ref="C124:D124"/>
    <mergeCell ref="E124:F124"/>
    <mergeCell ref="E123:F123"/>
    <mergeCell ref="H123:I123"/>
    <mergeCell ref="H124:I124"/>
    <mergeCell ref="T123:U123"/>
    <mergeCell ref="T124:U124"/>
    <mergeCell ref="K123:L124"/>
    <mergeCell ref="M123:O124"/>
    <mergeCell ref="P123:R123"/>
    <mergeCell ref="P124:R124"/>
    <mergeCell ref="J123:J124"/>
    <mergeCell ref="S123:S124"/>
    <mergeCell ref="A125:A126"/>
    <mergeCell ref="B125:B126"/>
    <mergeCell ref="C125:D125"/>
    <mergeCell ref="E126:F126"/>
    <mergeCell ref="E125:F125"/>
    <mergeCell ref="C126:D126"/>
    <mergeCell ref="G125:G126"/>
    <mergeCell ref="H125:I126"/>
    <mergeCell ref="K125:L126"/>
    <mergeCell ref="T125:V126"/>
    <mergeCell ref="J125:J126"/>
    <mergeCell ref="M125:R126"/>
    <mergeCell ref="S125:S126"/>
    <mergeCell ref="A127:A128"/>
    <mergeCell ref="B127:B128"/>
    <mergeCell ref="C127:D127"/>
    <mergeCell ref="E128:F128"/>
    <mergeCell ref="E127:F127"/>
    <mergeCell ref="C128:D128"/>
    <mergeCell ref="G127:G128"/>
    <mergeCell ref="H127:I128"/>
    <mergeCell ref="K127:L128"/>
    <mergeCell ref="T127:V128"/>
    <mergeCell ref="J127:J128"/>
    <mergeCell ref="M127:R128"/>
    <mergeCell ref="S127:S128"/>
    <mergeCell ref="A129:A130"/>
    <mergeCell ref="C129:D129"/>
    <mergeCell ref="C130:D130"/>
    <mergeCell ref="E130:F130"/>
    <mergeCell ref="E129:F129"/>
    <mergeCell ref="H129:I129"/>
    <mergeCell ref="H130:I130"/>
    <mergeCell ref="T129:U129"/>
    <mergeCell ref="T130:U130"/>
    <mergeCell ref="K129:L130"/>
    <mergeCell ref="M129:O130"/>
    <mergeCell ref="P129:R129"/>
    <mergeCell ref="P130:R130"/>
    <mergeCell ref="J129:J130"/>
    <mergeCell ref="S129:S130"/>
    <mergeCell ref="A131:A132"/>
    <mergeCell ref="B131:B132"/>
    <mergeCell ref="C131:D132"/>
    <mergeCell ref="E132:F132"/>
    <mergeCell ref="E131:F131"/>
    <mergeCell ref="G131:G132"/>
    <mergeCell ref="H131:I132"/>
    <mergeCell ref="K131:L132"/>
    <mergeCell ref="T131:V132"/>
    <mergeCell ref="J131:J132"/>
    <mergeCell ref="M131:R132"/>
    <mergeCell ref="S131:S132"/>
    <mergeCell ref="A133:A134"/>
    <mergeCell ref="B133:B134"/>
    <mergeCell ref="C133:D134"/>
    <mergeCell ref="E134:F134"/>
    <mergeCell ref="E133:F133"/>
    <mergeCell ref="G133:G134"/>
    <mergeCell ref="H133:I134"/>
    <mergeCell ref="K133:L134"/>
    <mergeCell ref="T133:V134"/>
    <mergeCell ref="J133:J134"/>
    <mergeCell ref="M133:R134"/>
    <mergeCell ref="S133:S134"/>
    <mergeCell ref="A135:A136"/>
    <mergeCell ref="C135:D135"/>
    <mergeCell ref="C136:D136"/>
    <mergeCell ref="E136:F136"/>
    <mergeCell ref="E135:F135"/>
    <mergeCell ref="H135:I135"/>
    <mergeCell ref="H136:I136"/>
    <mergeCell ref="T135:U135"/>
    <mergeCell ref="T136:U136"/>
    <mergeCell ref="K135:L136"/>
    <mergeCell ref="M135:O136"/>
    <mergeCell ref="P135:R135"/>
    <mergeCell ref="P136:R136"/>
    <mergeCell ref="J135:J136"/>
    <mergeCell ref="S135:S136"/>
    <mergeCell ref="A137:A138"/>
    <mergeCell ref="C137:D137"/>
    <mergeCell ref="C138:D138"/>
    <mergeCell ref="E138:F138"/>
    <mergeCell ref="E137:F137"/>
    <mergeCell ref="H137:I137"/>
    <mergeCell ref="H138:I138"/>
    <mergeCell ref="T137:U137"/>
    <mergeCell ref="T138:U138"/>
    <mergeCell ref="K137:L138"/>
    <mergeCell ref="M137:O138"/>
    <mergeCell ref="P137:R137"/>
    <mergeCell ref="P138:R138"/>
    <mergeCell ref="J137:J138"/>
    <mergeCell ref="S137:S138"/>
    <mergeCell ref="A139:A140"/>
    <mergeCell ref="B139:B140"/>
    <mergeCell ref="C139:D140"/>
    <mergeCell ref="E140:F140"/>
    <mergeCell ref="E139:F139"/>
    <mergeCell ref="G139:G140"/>
    <mergeCell ref="H139:I140"/>
    <mergeCell ref="K139:L140"/>
    <mergeCell ref="T139:V140"/>
    <mergeCell ref="J139:J140"/>
    <mergeCell ref="M139:R140"/>
    <mergeCell ref="S139:S140"/>
    <mergeCell ref="A141:A142"/>
    <mergeCell ref="C141:D141"/>
    <mergeCell ref="C142:D142"/>
    <mergeCell ref="E142:F142"/>
    <mergeCell ref="E141:F141"/>
    <mergeCell ref="H141:I141"/>
    <mergeCell ref="H142:I142"/>
    <mergeCell ref="T141:U141"/>
    <mergeCell ref="T142:U142"/>
    <mergeCell ref="K141:L142"/>
    <mergeCell ref="M141:O142"/>
    <mergeCell ref="P141:R141"/>
    <mergeCell ref="P142:R142"/>
    <mergeCell ref="J141:J142"/>
    <mergeCell ref="S141:S142"/>
    <mergeCell ref="A143:A144"/>
    <mergeCell ref="C143:D143"/>
    <mergeCell ref="C144:D144"/>
    <mergeCell ref="E144:F144"/>
    <mergeCell ref="E143:F143"/>
    <mergeCell ref="H143:I143"/>
    <mergeCell ref="H144:I144"/>
    <mergeCell ref="T143:U143"/>
    <mergeCell ref="T144:U144"/>
    <mergeCell ref="K143:L144"/>
    <mergeCell ref="M143:O144"/>
    <mergeCell ref="P143:R143"/>
    <mergeCell ref="P144:R144"/>
    <mergeCell ref="J143:J144"/>
    <mergeCell ref="S143:S144"/>
    <mergeCell ref="A145:A146"/>
    <mergeCell ref="C145:D145"/>
    <mergeCell ref="C146:D146"/>
    <mergeCell ref="E146:F146"/>
    <mergeCell ref="E145:F145"/>
    <mergeCell ref="H145:I145"/>
    <mergeCell ref="H146:I146"/>
    <mergeCell ref="T145:U145"/>
    <mergeCell ref="T146:U146"/>
    <mergeCell ref="K145:L146"/>
    <mergeCell ref="M145:O146"/>
    <mergeCell ref="P145:R145"/>
    <mergeCell ref="P146:R146"/>
    <mergeCell ref="J145:J146"/>
    <mergeCell ref="S145:S146"/>
    <mergeCell ref="A147:A148"/>
    <mergeCell ref="C147:D147"/>
    <mergeCell ref="C148:D148"/>
    <mergeCell ref="E148:F148"/>
    <mergeCell ref="E147:F147"/>
    <mergeCell ref="H147:I147"/>
    <mergeCell ref="H148:I148"/>
    <mergeCell ref="T147:U147"/>
    <mergeCell ref="T148:U148"/>
    <mergeCell ref="K147:L148"/>
    <mergeCell ref="M147:O148"/>
    <mergeCell ref="P147:R147"/>
    <mergeCell ref="P148:R148"/>
    <mergeCell ref="J147:J148"/>
    <mergeCell ref="S147:S148"/>
    <mergeCell ref="A149:A150"/>
    <mergeCell ref="C149:D149"/>
    <mergeCell ref="C150:D150"/>
    <mergeCell ref="E150:F150"/>
    <mergeCell ref="E149:F149"/>
    <mergeCell ref="H149:I149"/>
    <mergeCell ref="H150:I150"/>
    <mergeCell ref="T149:U149"/>
    <mergeCell ref="T150:U150"/>
    <mergeCell ref="K149:L150"/>
    <mergeCell ref="M149:O150"/>
    <mergeCell ref="P149:R149"/>
    <mergeCell ref="P150:R150"/>
    <mergeCell ref="J149:J150"/>
    <mergeCell ref="S149:S150"/>
    <mergeCell ref="A151:A152"/>
    <mergeCell ref="B151:B152"/>
    <mergeCell ref="C151:D151"/>
    <mergeCell ref="E152:F152"/>
    <mergeCell ref="E151:F151"/>
    <mergeCell ref="C152:D152"/>
    <mergeCell ref="G151:G152"/>
    <mergeCell ref="H151:I152"/>
    <mergeCell ref="K151:L152"/>
    <mergeCell ref="T151:V152"/>
    <mergeCell ref="J151:J152"/>
    <mergeCell ref="M151:R152"/>
    <mergeCell ref="S151:S152"/>
    <mergeCell ref="A153:A154"/>
    <mergeCell ref="B153:B154"/>
    <mergeCell ref="C153:D153"/>
    <mergeCell ref="E154:F154"/>
    <mergeCell ref="E153:F153"/>
    <mergeCell ref="C154:D154"/>
    <mergeCell ref="G153:G154"/>
    <mergeCell ref="H153:I154"/>
    <mergeCell ref="K153:L154"/>
    <mergeCell ref="T153:V154"/>
    <mergeCell ref="J153:J154"/>
    <mergeCell ref="M153:R154"/>
    <mergeCell ref="S153:S154"/>
    <mergeCell ref="A155:V155"/>
    <mergeCell ref="A156:A157"/>
    <mergeCell ref="C156:D156"/>
    <mergeCell ref="C157:D157"/>
    <mergeCell ref="E157:F157"/>
    <mergeCell ref="E156:F156"/>
    <mergeCell ref="H156:I156"/>
    <mergeCell ref="H157:I157"/>
    <mergeCell ref="T156:U156"/>
    <mergeCell ref="T157:U157"/>
    <mergeCell ref="K156:L157"/>
    <mergeCell ref="M156:O157"/>
    <mergeCell ref="P156:R156"/>
    <mergeCell ref="P157:R157"/>
    <mergeCell ref="J156:J157"/>
    <mergeCell ref="S156:S157"/>
    <mergeCell ref="A158:A159"/>
    <mergeCell ref="C158:D158"/>
    <mergeCell ref="C159:D159"/>
    <mergeCell ref="E159:F159"/>
    <mergeCell ref="E158:F158"/>
    <mergeCell ref="H158:I158"/>
    <mergeCell ref="H159:I159"/>
    <mergeCell ref="J158:J159"/>
    <mergeCell ref="T158:U158"/>
    <mergeCell ref="T159:U159"/>
    <mergeCell ref="K158:L159"/>
    <mergeCell ref="M158:O159"/>
    <mergeCell ref="P158:R158"/>
    <mergeCell ref="P159:R159"/>
    <mergeCell ref="S158:S159"/>
    <mergeCell ref="A160:A161"/>
    <mergeCell ref="B160:B161"/>
    <mergeCell ref="C160:D160"/>
    <mergeCell ref="E161:F161"/>
    <mergeCell ref="E160:F160"/>
    <mergeCell ref="C161:D161"/>
    <mergeCell ref="G160:G161"/>
    <mergeCell ref="H160:I161"/>
    <mergeCell ref="K160:L161"/>
    <mergeCell ref="T160:V161"/>
    <mergeCell ref="J160:J161"/>
    <mergeCell ref="M160:R161"/>
    <mergeCell ref="S160:S161"/>
    <mergeCell ref="A162:A163"/>
    <mergeCell ref="C162:D162"/>
    <mergeCell ref="C163:D163"/>
    <mergeCell ref="E163:F163"/>
    <mergeCell ref="E162:F162"/>
    <mergeCell ref="H162:I162"/>
    <mergeCell ref="H163:I163"/>
    <mergeCell ref="T162:U162"/>
    <mergeCell ref="T163:U163"/>
    <mergeCell ref="K162:L163"/>
    <mergeCell ref="M162:O163"/>
    <mergeCell ref="P162:R162"/>
    <mergeCell ref="P163:R163"/>
    <mergeCell ref="J162:J163"/>
    <mergeCell ref="S162:S163"/>
    <mergeCell ref="A164:A165"/>
    <mergeCell ref="B164:B165"/>
    <mergeCell ref="C164:D165"/>
    <mergeCell ref="E165:F165"/>
    <mergeCell ref="E164:F164"/>
    <mergeCell ref="G164:G165"/>
    <mergeCell ref="H164:I165"/>
    <mergeCell ref="K164:L165"/>
    <mergeCell ref="T164:V165"/>
    <mergeCell ref="J164:J165"/>
    <mergeCell ref="M164:R165"/>
    <mergeCell ref="S164:S165"/>
    <mergeCell ref="A166:A167"/>
    <mergeCell ref="B166:B167"/>
    <mergeCell ref="C166:D167"/>
    <mergeCell ref="E167:F167"/>
    <mergeCell ref="E166:F166"/>
    <mergeCell ref="G166:G167"/>
    <mergeCell ref="H166:I167"/>
    <mergeCell ref="K166:L167"/>
    <mergeCell ref="T166:V167"/>
    <mergeCell ref="J166:J167"/>
    <mergeCell ref="M166:R167"/>
    <mergeCell ref="S166:S167"/>
    <mergeCell ref="A168:A169"/>
    <mergeCell ref="C168:D168"/>
    <mergeCell ref="C169:D169"/>
    <mergeCell ref="E169:F169"/>
    <mergeCell ref="E168:F168"/>
    <mergeCell ref="H168:I168"/>
    <mergeCell ref="H169:I169"/>
    <mergeCell ref="T168:U168"/>
    <mergeCell ref="T169:U169"/>
    <mergeCell ref="K168:L169"/>
    <mergeCell ref="M168:O169"/>
    <mergeCell ref="P168:R168"/>
    <mergeCell ref="P169:R169"/>
    <mergeCell ref="J168:J169"/>
    <mergeCell ref="S168:S169"/>
    <mergeCell ref="A170:A171"/>
    <mergeCell ref="C170:D170"/>
    <mergeCell ref="C171:D171"/>
    <mergeCell ref="E171:F171"/>
    <mergeCell ref="E170:F170"/>
    <mergeCell ref="H170:I170"/>
    <mergeCell ref="H171:I171"/>
    <mergeCell ref="T170:U170"/>
    <mergeCell ref="T171:U171"/>
    <mergeCell ref="K170:L171"/>
    <mergeCell ref="M170:O171"/>
    <mergeCell ref="P170:R170"/>
    <mergeCell ref="P171:R171"/>
    <mergeCell ref="J170:J171"/>
    <mergeCell ref="S170:S171"/>
    <mergeCell ref="A172:A173"/>
    <mergeCell ref="B172:B173"/>
    <mergeCell ref="C172:D173"/>
    <mergeCell ref="E173:F173"/>
    <mergeCell ref="E172:F172"/>
    <mergeCell ref="G172:G173"/>
    <mergeCell ref="H172:I173"/>
    <mergeCell ref="K172:L173"/>
    <mergeCell ref="T172:V173"/>
    <mergeCell ref="J172:J173"/>
    <mergeCell ref="M172:R173"/>
    <mergeCell ref="S172:S173"/>
    <mergeCell ref="A174:A175"/>
    <mergeCell ref="C174:D174"/>
    <mergeCell ref="C175:D175"/>
    <mergeCell ref="E175:F175"/>
    <mergeCell ref="E174:F174"/>
    <mergeCell ref="H174:I174"/>
    <mergeCell ref="H175:I175"/>
    <mergeCell ref="T174:U174"/>
    <mergeCell ref="T175:U175"/>
    <mergeCell ref="K174:L175"/>
    <mergeCell ref="M174:O175"/>
    <mergeCell ref="P174:R174"/>
    <mergeCell ref="P175:R175"/>
    <mergeCell ref="J174:J175"/>
    <mergeCell ref="S174:S175"/>
    <mergeCell ref="A176:A177"/>
    <mergeCell ref="B176:B177"/>
    <mergeCell ref="C176:D177"/>
    <mergeCell ref="E177:F177"/>
    <mergeCell ref="E176:F176"/>
    <mergeCell ref="G176:G177"/>
    <mergeCell ref="H176:I177"/>
    <mergeCell ref="K176:L177"/>
    <mergeCell ref="T176:V177"/>
    <mergeCell ref="J176:J177"/>
    <mergeCell ref="M176:R177"/>
    <mergeCell ref="S176:S177"/>
    <mergeCell ref="A178:A179"/>
    <mergeCell ref="C178:D178"/>
    <mergeCell ref="C179:D179"/>
    <mergeCell ref="E179:F179"/>
    <mergeCell ref="E178:F178"/>
    <mergeCell ref="H178:I178"/>
    <mergeCell ref="H179:I179"/>
    <mergeCell ref="T178:U178"/>
    <mergeCell ref="T179:U179"/>
    <mergeCell ref="K178:L179"/>
    <mergeCell ref="M178:O179"/>
    <mergeCell ref="P178:R178"/>
    <mergeCell ref="P179:R179"/>
    <mergeCell ref="J178:J179"/>
    <mergeCell ref="S178:S179"/>
    <mergeCell ref="A180:A181"/>
    <mergeCell ref="C180:D180"/>
    <mergeCell ref="C181:D181"/>
    <mergeCell ref="E181:F181"/>
    <mergeCell ref="E180:F180"/>
    <mergeCell ref="H180:I180"/>
    <mergeCell ref="H181:I181"/>
    <mergeCell ref="T180:U180"/>
    <mergeCell ref="T181:U181"/>
    <mergeCell ref="K180:L181"/>
    <mergeCell ref="M180:O181"/>
    <mergeCell ref="P180:R180"/>
    <mergeCell ref="P181:R181"/>
    <mergeCell ref="J180:J181"/>
    <mergeCell ref="S180:S181"/>
    <mergeCell ref="A182:A183"/>
    <mergeCell ref="B182:B183"/>
    <mergeCell ref="C182:D182"/>
    <mergeCell ref="E183:F183"/>
    <mergeCell ref="E182:F182"/>
    <mergeCell ref="C183:D183"/>
    <mergeCell ref="G182:G183"/>
    <mergeCell ref="H182:I183"/>
    <mergeCell ref="K182:L183"/>
    <mergeCell ref="T182:V183"/>
    <mergeCell ref="J182:J183"/>
    <mergeCell ref="M182:R183"/>
    <mergeCell ref="S182:S183"/>
    <mergeCell ref="A184:A185"/>
    <mergeCell ref="C184:D184"/>
    <mergeCell ref="C185:D185"/>
    <mergeCell ref="E185:F185"/>
    <mergeCell ref="E184:F184"/>
    <mergeCell ref="H184:I184"/>
    <mergeCell ref="H185:I185"/>
    <mergeCell ref="T184:U184"/>
    <mergeCell ref="T185:U185"/>
    <mergeCell ref="K184:L185"/>
    <mergeCell ref="M184:O185"/>
    <mergeCell ref="P184:R184"/>
    <mergeCell ref="P185:R185"/>
    <mergeCell ref="J184:J185"/>
    <mergeCell ref="S184:S185"/>
    <mergeCell ref="A186:A187"/>
    <mergeCell ref="B186:B187"/>
    <mergeCell ref="C186:D186"/>
    <mergeCell ref="E187:F187"/>
    <mergeCell ref="E186:F186"/>
    <mergeCell ref="C187:D187"/>
    <mergeCell ref="G186:G187"/>
    <mergeCell ref="H186:I187"/>
    <mergeCell ref="K186:L187"/>
    <mergeCell ref="T186:V187"/>
    <mergeCell ref="J186:J187"/>
    <mergeCell ref="M186:R187"/>
    <mergeCell ref="S186:S187"/>
    <mergeCell ref="A188:A189"/>
    <mergeCell ref="B188:B189"/>
    <mergeCell ref="C188:D188"/>
    <mergeCell ref="E189:F189"/>
    <mergeCell ref="E188:F188"/>
    <mergeCell ref="C189:D189"/>
    <mergeCell ref="G188:G189"/>
    <mergeCell ref="H188:I189"/>
    <mergeCell ref="K188:L189"/>
    <mergeCell ref="T188:V189"/>
    <mergeCell ref="J188:J189"/>
    <mergeCell ref="M188:R189"/>
    <mergeCell ref="S188:S189"/>
    <mergeCell ref="A190:A191"/>
    <mergeCell ref="C190:D190"/>
    <mergeCell ref="C191:D191"/>
    <mergeCell ref="E191:F191"/>
    <mergeCell ref="E190:F190"/>
    <mergeCell ref="H190:I190"/>
    <mergeCell ref="H191:I191"/>
    <mergeCell ref="T190:U190"/>
    <mergeCell ref="T191:U191"/>
    <mergeCell ref="K190:L191"/>
    <mergeCell ref="M190:O191"/>
    <mergeCell ref="P190:R190"/>
    <mergeCell ref="P191:R191"/>
    <mergeCell ref="J190:J191"/>
    <mergeCell ref="S190:S191"/>
    <mergeCell ref="A192:A193"/>
    <mergeCell ref="C192:D192"/>
    <mergeCell ref="C193:D193"/>
    <mergeCell ref="E193:F193"/>
    <mergeCell ref="E192:F192"/>
    <mergeCell ref="H192:I192"/>
    <mergeCell ref="H193:I193"/>
    <mergeCell ref="T192:U192"/>
    <mergeCell ref="T193:U193"/>
    <mergeCell ref="K192:L193"/>
    <mergeCell ref="M192:O193"/>
    <mergeCell ref="P192:R192"/>
    <mergeCell ref="P193:R193"/>
    <mergeCell ref="J192:J193"/>
    <mergeCell ref="S192:S193"/>
    <mergeCell ref="A194:A195"/>
    <mergeCell ref="C194:D194"/>
    <mergeCell ref="C195:D195"/>
    <mergeCell ref="E195:F195"/>
    <mergeCell ref="E194:F194"/>
    <mergeCell ref="H194:I194"/>
    <mergeCell ref="H195:I195"/>
    <mergeCell ref="T194:U194"/>
    <mergeCell ref="T195:U195"/>
    <mergeCell ref="K194:L195"/>
    <mergeCell ref="M194:O195"/>
    <mergeCell ref="P194:R194"/>
    <mergeCell ref="P195:R195"/>
    <mergeCell ref="J194:J195"/>
    <mergeCell ref="S194:S195"/>
    <mergeCell ref="A196:A197"/>
    <mergeCell ref="B196:B197"/>
    <mergeCell ref="C196:D197"/>
    <mergeCell ref="E197:F197"/>
    <mergeCell ref="E196:F196"/>
    <mergeCell ref="G196:G197"/>
    <mergeCell ref="H196:I197"/>
    <mergeCell ref="K196:L197"/>
    <mergeCell ref="T196:V197"/>
    <mergeCell ref="J196:J197"/>
    <mergeCell ref="M196:R197"/>
    <mergeCell ref="S196:S197"/>
    <mergeCell ref="A198:A199"/>
    <mergeCell ref="C198:D198"/>
    <mergeCell ref="C199:D199"/>
    <mergeCell ref="E199:F199"/>
    <mergeCell ref="E198:F198"/>
    <mergeCell ref="H198:I198"/>
    <mergeCell ref="H199:I199"/>
    <mergeCell ref="T198:U198"/>
    <mergeCell ref="T199:U199"/>
    <mergeCell ref="K198:L199"/>
    <mergeCell ref="M198:O199"/>
    <mergeCell ref="P198:R198"/>
    <mergeCell ref="P199:R199"/>
    <mergeCell ref="J198:J199"/>
    <mergeCell ref="S198:S199"/>
    <mergeCell ref="A200:A201"/>
    <mergeCell ref="C200:D200"/>
    <mergeCell ref="C201:D201"/>
    <mergeCell ref="E201:F201"/>
    <mergeCell ref="E200:F200"/>
    <mergeCell ref="H200:I200"/>
    <mergeCell ref="H201:I201"/>
    <mergeCell ref="T200:U200"/>
    <mergeCell ref="T201:U201"/>
    <mergeCell ref="K200:L201"/>
    <mergeCell ref="M200:O201"/>
    <mergeCell ref="P200:R200"/>
    <mergeCell ref="P201:R201"/>
    <mergeCell ref="J200:J201"/>
    <mergeCell ref="S200:S201"/>
    <mergeCell ref="A202:A203"/>
    <mergeCell ref="C202:D202"/>
    <mergeCell ref="C203:D203"/>
    <mergeCell ref="E203:F203"/>
    <mergeCell ref="E202:F202"/>
    <mergeCell ref="H202:I202"/>
    <mergeCell ref="H203:I203"/>
    <mergeCell ref="T202:U202"/>
    <mergeCell ref="T203:U203"/>
    <mergeCell ref="K202:L203"/>
    <mergeCell ref="M202:O203"/>
    <mergeCell ref="P202:R202"/>
    <mergeCell ref="P203:R203"/>
    <mergeCell ref="J202:J203"/>
    <mergeCell ref="S202:S203"/>
    <mergeCell ref="A204:A205"/>
    <mergeCell ref="C204:D204"/>
    <mergeCell ref="C205:D205"/>
    <mergeCell ref="E205:F205"/>
    <mergeCell ref="E204:F204"/>
    <mergeCell ref="H204:I204"/>
    <mergeCell ref="H205:I205"/>
    <mergeCell ref="T204:U204"/>
    <mergeCell ref="T205:U205"/>
    <mergeCell ref="K204:L205"/>
    <mergeCell ref="M204:O205"/>
    <mergeCell ref="P204:R204"/>
    <mergeCell ref="P205:R205"/>
    <mergeCell ref="J204:J205"/>
    <mergeCell ref="S204:S205"/>
    <mergeCell ref="A206:A207"/>
    <mergeCell ref="B206:B207"/>
    <mergeCell ref="C206:D207"/>
    <mergeCell ref="E207:F207"/>
    <mergeCell ref="E206:F206"/>
    <mergeCell ref="G206:G207"/>
    <mergeCell ref="H206:I207"/>
    <mergeCell ref="K206:L207"/>
    <mergeCell ref="T206:V207"/>
    <mergeCell ref="J206:J207"/>
    <mergeCell ref="M206:R207"/>
    <mergeCell ref="S206:S207"/>
    <mergeCell ref="A208:A209"/>
    <mergeCell ref="C208:D208"/>
    <mergeCell ref="C209:D209"/>
    <mergeCell ref="E209:F209"/>
    <mergeCell ref="E208:F208"/>
    <mergeCell ref="H208:I208"/>
    <mergeCell ref="H209:I209"/>
    <mergeCell ref="T208:U208"/>
    <mergeCell ref="T209:U209"/>
    <mergeCell ref="K208:L209"/>
    <mergeCell ref="M208:O209"/>
    <mergeCell ref="P208:R208"/>
    <mergeCell ref="P209:R209"/>
    <mergeCell ref="J208:J209"/>
    <mergeCell ref="S208:S209"/>
    <mergeCell ref="A210:A211"/>
    <mergeCell ref="B210:B211"/>
    <mergeCell ref="C210:D211"/>
    <mergeCell ref="E211:F211"/>
    <mergeCell ref="E210:F210"/>
    <mergeCell ref="G210:G211"/>
    <mergeCell ref="H210:I211"/>
    <mergeCell ref="K210:L211"/>
    <mergeCell ref="T210:V211"/>
    <mergeCell ref="J210:J211"/>
    <mergeCell ref="M210:R211"/>
    <mergeCell ref="S210:S211"/>
    <mergeCell ref="A212:A213"/>
    <mergeCell ref="C212:D212"/>
    <mergeCell ref="C213:D213"/>
    <mergeCell ref="E213:F213"/>
    <mergeCell ref="E212:F212"/>
    <mergeCell ref="H212:I212"/>
    <mergeCell ref="H213:I213"/>
    <mergeCell ref="T212:U212"/>
    <mergeCell ref="T213:U213"/>
    <mergeCell ref="K212:L213"/>
    <mergeCell ref="M212:O213"/>
    <mergeCell ref="P212:R212"/>
    <mergeCell ref="P213:R213"/>
    <mergeCell ref="J212:J213"/>
    <mergeCell ref="S212:S213"/>
    <mergeCell ref="A214:A215"/>
    <mergeCell ref="B214:B215"/>
    <mergeCell ref="C214:D215"/>
    <mergeCell ref="E215:F215"/>
    <mergeCell ref="E214:F214"/>
    <mergeCell ref="G214:G215"/>
    <mergeCell ref="H214:I215"/>
    <mergeCell ref="K214:L215"/>
    <mergeCell ref="T214:V215"/>
    <mergeCell ref="J214:J215"/>
    <mergeCell ref="M214:R215"/>
    <mergeCell ref="S214:S215"/>
    <mergeCell ref="A216:A217"/>
    <mergeCell ref="C216:D216"/>
    <mergeCell ref="C217:D217"/>
    <mergeCell ref="E217:F217"/>
    <mergeCell ref="E216:F216"/>
    <mergeCell ref="H216:I216"/>
    <mergeCell ref="H217:I217"/>
    <mergeCell ref="T216:U216"/>
    <mergeCell ref="T217:U217"/>
    <mergeCell ref="K216:L217"/>
    <mergeCell ref="M216:O217"/>
    <mergeCell ref="P216:R216"/>
    <mergeCell ref="P217:R217"/>
    <mergeCell ref="J216:J217"/>
    <mergeCell ref="S216:S217"/>
    <mergeCell ref="A218:A219"/>
    <mergeCell ref="B218:B219"/>
    <mergeCell ref="C218:D219"/>
    <mergeCell ref="E219:F219"/>
    <mergeCell ref="E218:F218"/>
    <mergeCell ref="G218:G219"/>
    <mergeCell ref="H218:I219"/>
    <mergeCell ref="K218:L219"/>
    <mergeCell ref="T218:V219"/>
    <mergeCell ref="J218:J219"/>
    <mergeCell ref="M218:R219"/>
    <mergeCell ref="S218:S219"/>
    <mergeCell ref="A220:V220"/>
    <mergeCell ref="A221:A222"/>
    <mergeCell ref="C221:D221"/>
    <mergeCell ref="C222:D222"/>
    <mergeCell ref="E222:F222"/>
    <mergeCell ref="E221:F221"/>
    <mergeCell ref="H221:I221"/>
    <mergeCell ref="H222:I222"/>
    <mergeCell ref="T221:U221"/>
    <mergeCell ref="T222:U222"/>
    <mergeCell ref="K221:L222"/>
    <mergeCell ref="M221:O222"/>
    <mergeCell ref="P221:R221"/>
    <mergeCell ref="P222:R222"/>
    <mergeCell ref="J221:J222"/>
    <mergeCell ref="S221:S222"/>
    <mergeCell ref="A223:A224"/>
    <mergeCell ref="B223:B224"/>
    <mergeCell ref="C223:D224"/>
    <mergeCell ref="E224:F224"/>
    <mergeCell ref="E223:F223"/>
    <mergeCell ref="G223:G224"/>
    <mergeCell ref="H223:I224"/>
    <mergeCell ref="K223:L224"/>
    <mergeCell ref="T223:V224"/>
    <mergeCell ref="J223:J224"/>
    <mergeCell ref="M223:R224"/>
    <mergeCell ref="S223:S224"/>
    <mergeCell ref="A225:A226"/>
    <mergeCell ref="C225:D225"/>
    <mergeCell ref="C226:D226"/>
    <mergeCell ref="E226:F226"/>
    <mergeCell ref="E225:F225"/>
    <mergeCell ref="H225:I225"/>
    <mergeCell ref="H226:I226"/>
    <mergeCell ref="T225:U225"/>
    <mergeCell ref="T226:U226"/>
    <mergeCell ref="K225:L226"/>
    <mergeCell ref="M225:O226"/>
    <mergeCell ref="P225:R225"/>
    <mergeCell ref="P226:R226"/>
    <mergeCell ref="J225:J226"/>
    <mergeCell ref="S225:S226"/>
    <mergeCell ref="A227:A228"/>
    <mergeCell ref="C227:D227"/>
    <mergeCell ref="C228:D228"/>
    <mergeCell ref="E228:F228"/>
    <mergeCell ref="E227:F227"/>
    <mergeCell ref="H227:I227"/>
    <mergeCell ref="H228:I228"/>
    <mergeCell ref="T227:U227"/>
    <mergeCell ref="T228:U228"/>
    <mergeCell ref="K227:L228"/>
    <mergeCell ref="M227:O228"/>
    <mergeCell ref="P227:R227"/>
    <mergeCell ref="P228:R228"/>
    <mergeCell ref="J227:J228"/>
    <mergeCell ref="S227:S228"/>
    <mergeCell ref="A229:A230"/>
    <mergeCell ref="C229:D229"/>
    <mergeCell ref="C230:D230"/>
    <mergeCell ref="E230:F230"/>
    <mergeCell ref="E229:F229"/>
    <mergeCell ref="H229:I229"/>
    <mergeCell ref="H230:I230"/>
    <mergeCell ref="T229:U229"/>
    <mergeCell ref="T230:U230"/>
    <mergeCell ref="K229:L230"/>
    <mergeCell ref="M229:O230"/>
    <mergeCell ref="P229:R229"/>
    <mergeCell ref="P230:R230"/>
    <mergeCell ref="J229:J230"/>
    <mergeCell ref="S229:S230"/>
    <mergeCell ref="A231:A232"/>
    <mergeCell ref="B231:B232"/>
    <mergeCell ref="C231:D232"/>
    <mergeCell ref="E232:F232"/>
    <mergeCell ref="E231:F231"/>
    <mergeCell ref="G231:G232"/>
    <mergeCell ref="H231:I232"/>
    <mergeCell ref="K231:L232"/>
    <mergeCell ref="T231:V232"/>
    <mergeCell ref="J231:J232"/>
    <mergeCell ref="M231:R232"/>
    <mergeCell ref="S231:S232"/>
    <mergeCell ref="A233:A234"/>
    <mergeCell ref="C233:D233"/>
    <mergeCell ref="C234:D234"/>
    <mergeCell ref="E234:F234"/>
    <mergeCell ref="E233:F233"/>
    <mergeCell ref="H233:I233"/>
    <mergeCell ref="H234:I234"/>
    <mergeCell ref="T233:U233"/>
    <mergeCell ref="T234:U234"/>
    <mergeCell ref="K233:L234"/>
    <mergeCell ref="M233:O234"/>
    <mergeCell ref="P233:R233"/>
    <mergeCell ref="P234:R234"/>
    <mergeCell ref="J233:J234"/>
    <mergeCell ref="S233:S234"/>
    <mergeCell ref="A235:A236"/>
    <mergeCell ref="B235:B236"/>
    <mergeCell ref="C235:D236"/>
    <mergeCell ref="E236:F236"/>
    <mergeCell ref="E235:F235"/>
    <mergeCell ref="G235:G236"/>
    <mergeCell ref="H235:I236"/>
    <mergeCell ref="K235:L236"/>
    <mergeCell ref="T235:V236"/>
    <mergeCell ref="J235:J236"/>
    <mergeCell ref="M235:R236"/>
    <mergeCell ref="S235:S236"/>
    <mergeCell ref="A237:A238"/>
    <mergeCell ref="C237:D237"/>
    <mergeCell ref="C238:D238"/>
    <mergeCell ref="E238:F238"/>
    <mergeCell ref="E237:F237"/>
    <mergeCell ref="H237:I237"/>
    <mergeCell ref="H238:I238"/>
    <mergeCell ref="T237:U237"/>
    <mergeCell ref="T238:U238"/>
    <mergeCell ref="K237:L238"/>
    <mergeCell ref="M237:O238"/>
    <mergeCell ref="P237:R237"/>
    <mergeCell ref="P238:R238"/>
    <mergeCell ref="J237:J238"/>
    <mergeCell ref="S237:S238"/>
    <mergeCell ref="A239:A240"/>
    <mergeCell ref="C239:D239"/>
    <mergeCell ref="C240:D240"/>
    <mergeCell ref="E240:F240"/>
    <mergeCell ref="E239:F239"/>
    <mergeCell ref="H239:I239"/>
    <mergeCell ref="H240:I240"/>
    <mergeCell ref="T239:U239"/>
    <mergeCell ref="T240:U240"/>
    <mergeCell ref="K239:L240"/>
    <mergeCell ref="M239:O240"/>
    <mergeCell ref="P239:R239"/>
    <mergeCell ref="P240:R240"/>
    <mergeCell ref="J239:J240"/>
    <mergeCell ref="S239:S240"/>
    <mergeCell ref="A241:A242"/>
    <mergeCell ref="B241:B242"/>
    <mergeCell ref="C241:D242"/>
    <mergeCell ref="E242:F242"/>
    <mergeCell ref="E241:F241"/>
    <mergeCell ref="G241:G242"/>
    <mergeCell ref="H241:I242"/>
    <mergeCell ref="K241:L242"/>
    <mergeCell ref="T241:V242"/>
    <mergeCell ref="J241:J242"/>
    <mergeCell ref="M241:R242"/>
    <mergeCell ref="S241:S242"/>
    <mergeCell ref="A243:A244"/>
    <mergeCell ref="C243:D243"/>
    <mergeCell ref="C244:D244"/>
    <mergeCell ref="E244:F244"/>
    <mergeCell ref="E243:F243"/>
    <mergeCell ref="H243:I243"/>
    <mergeCell ref="H244:I244"/>
    <mergeCell ref="T243:U243"/>
    <mergeCell ref="T244:U244"/>
    <mergeCell ref="K243:L244"/>
    <mergeCell ref="M243:O244"/>
    <mergeCell ref="P243:R243"/>
    <mergeCell ref="P244:R244"/>
    <mergeCell ref="J243:J244"/>
    <mergeCell ref="S243:S244"/>
    <mergeCell ref="A245:A246"/>
    <mergeCell ref="B245:B246"/>
    <mergeCell ref="C245:D246"/>
    <mergeCell ref="E246:F246"/>
    <mergeCell ref="E245:F245"/>
    <mergeCell ref="G245:G246"/>
    <mergeCell ref="H245:I246"/>
    <mergeCell ref="K245:L246"/>
    <mergeCell ref="T245:V246"/>
    <mergeCell ref="J245:J246"/>
    <mergeCell ref="M245:R246"/>
    <mergeCell ref="S245:S246"/>
    <mergeCell ref="A247:A248"/>
    <mergeCell ref="C247:D247"/>
    <mergeCell ref="C248:D248"/>
    <mergeCell ref="E248:F248"/>
    <mergeCell ref="E247:F247"/>
    <mergeCell ref="H247:I247"/>
    <mergeCell ref="H248:I248"/>
    <mergeCell ref="T247:U247"/>
    <mergeCell ref="T248:U248"/>
    <mergeCell ref="K247:L248"/>
    <mergeCell ref="M247:O248"/>
    <mergeCell ref="P247:R247"/>
    <mergeCell ref="P248:R248"/>
    <mergeCell ref="J247:J248"/>
    <mergeCell ref="S247:S248"/>
    <mergeCell ref="A249:A250"/>
    <mergeCell ref="B249:B250"/>
    <mergeCell ref="C249:D250"/>
    <mergeCell ref="E250:F250"/>
    <mergeCell ref="E249:F249"/>
    <mergeCell ref="G249:G250"/>
    <mergeCell ref="H249:I250"/>
    <mergeCell ref="K249:L250"/>
    <mergeCell ref="T249:V250"/>
    <mergeCell ref="J249:J250"/>
    <mergeCell ref="M249:R250"/>
    <mergeCell ref="S249:S250"/>
    <mergeCell ref="A251:A252"/>
    <mergeCell ref="C251:D251"/>
    <mergeCell ref="C252:D252"/>
    <mergeCell ref="E252:F252"/>
    <mergeCell ref="E251:F251"/>
    <mergeCell ref="H251:I251"/>
    <mergeCell ref="H252:I252"/>
    <mergeCell ref="T251:U251"/>
    <mergeCell ref="T252:U252"/>
    <mergeCell ref="K251:L252"/>
    <mergeCell ref="M251:O252"/>
    <mergeCell ref="P251:R251"/>
    <mergeCell ref="P252:R252"/>
    <mergeCell ref="J251:J252"/>
    <mergeCell ref="S251:S252"/>
    <mergeCell ref="A253:A254"/>
    <mergeCell ref="B253:B254"/>
    <mergeCell ref="C253:D253"/>
    <mergeCell ref="E254:F254"/>
    <mergeCell ref="E253:F253"/>
    <mergeCell ref="C254:D254"/>
    <mergeCell ref="G253:G254"/>
    <mergeCell ref="H253:I254"/>
    <mergeCell ref="K253:L254"/>
    <mergeCell ref="T253:V254"/>
    <mergeCell ref="J253:J254"/>
    <mergeCell ref="M253:R254"/>
    <mergeCell ref="S253:S254"/>
    <mergeCell ref="A255:A256"/>
    <mergeCell ref="C255:D255"/>
    <mergeCell ref="C256:D256"/>
    <mergeCell ref="E256:F256"/>
    <mergeCell ref="E255:F255"/>
    <mergeCell ref="H255:I255"/>
    <mergeCell ref="H256:I256"/>
    <mergeCell ref="T255:U255"/>
    <mergeCell ref="T256:U256"/>
    <mergeCell ref="K255:L256"/>
    <mergeCell ref="M255:O256"/>
    <mergeCell ref="P255:R255"/>
    <mergeCell ref="P256:R256"/>
    <mergeCell ref="J255:J256"/>
    <mergeCell ref="S255:S256"/>
    <mergeCell ref="A257:A258"/>
    <mergeCell ref="C257:D257"/>
    <mergeCell ref="C258:D258"/>
    <mergeCell ref="E258:F258"/>
    <mergeCell ref="E257:F257"/>
    <mergeCell ref="H257:I257"/>
    <mergeCell ref="H258:I258"/>
    <mergeCell ref="T257:U257"/>
    <mergeCell ref="T258:U258"/>
    <mergeCell ref="K257:L258"/>
    <mergeCell ref="M257:O258"/>
    <mergeCell ref="P257:R257"/>
    <mergeCell ref="P258:R258"/>
    <mergeCell ref="J257:J258"/>
    <mergeCell ref="S257:S258"/>
    <mergeCell ref="A259:A260"/>
    <mergeCell ref="B259:B260"/>
    <mergeCell ref="C259:D260"/>
    <mergeCell ref="E260:F260"/>
    <mergeCell ref="E259:F259"/>
    <mergeCell ref="G259:G260"/>
    <mergeCell ref="H259:I260"/>
    <mergeCell ref="K259:L260"/>
    <mergeCell ref="T259:V260"/>
    <mergeCell ref="J259:J260"/>
    <mergeCell ref="M259:R260"/>
    <mergeCell ref="S259:S260"/>
    <mergeCell ref="A261:A262"/>
    <mergeCell ref="C261:D261"/>
    <mergeCell ref="C262:D262"/>
    <mergeCell ref="E262:F262"/>
    <mergeCell ref="E261:F261"/>
    <mergeCell ref="H261:I261"/>
    <mergeCell ref="H262:I262"/>
    <mergeCell ref="T261:U261"/>
    <mergeCell ref="T262:U262"/>
    <mergeCell ref="K261:L262"/>
    <mergeCell ref="M261:O262"/>
    <mergeCell ref="P261:R261"/>
    <mergeCell ref="P262:R262"/>
    <mergeCell ref="J261:J262"/>
    <mergeCell ref="S261:S262"/>
    <mergeCell ref="A263:A264"/>
    <mergeCell ref="C263:D263"/>
    <mergeCell ref="C264:D264"/>
    <mergeCell ref="E264:F264"/>
    <mergeCell ref="E263:F263"/>
    <mergeCell ref="H263:I263"/>
    <mergeCell ref="H264:I264"/>
    <mergeCell ref="T263:U263"/>
    <mergeCell ref="T264:U264"/>
    <mergeCell ref="K263:L264"/>
    <mergeCell ref="M263:O264"/>
    <mergeCell ref="P263:R263"/>
    <mergeCell ref="P264:R264"/>
    <mergeCell ref="J263:J264"/>
    <mergeCell ref="S263:S264"/>
    <mergeCell ref="A265:A266"/>
    <mergeCell ref="B265:B266"/>
    <mergeCell ref="C265:D266"/>
    <mergeCell ref="E266:F266"/>
    <mergeCell ref="E265:F265"/>
    <mergeCell ref="G265:G266"/>
    <mergeCell ref="H265:I266"/>
    <mergeCell ref="K265:L266"/>
    <mergeCell ref="T265:V266"/>
    <mergeCell ref="J265:J266"/>
    <mergeCell ref="M265:R266"/>
    <mergeCell ref="S265:S266"/>
    <mergeCell ref="A267:A268"/>
    <mergeCell ref="C267:D267"/>
    <mergeCell ref="C268:D268"/>
    <mergeCell ref="E268:F268"/>
    <mergeCell ref="E267:F267"/>
    <mergeCell ref="H267:I267"/>
    <mergeCell ref="H268:I268"/>
    <mergeCell ref="T267:U267"/>
    <mergeCell ref="T268:U268"/>
    <mergeCell ref="K267:L268"/>
    <mergeCell ref="M267:O268"/>
    <mergeCell ref="P267:R267"/>
    <mergeCell ref="P268:R268"/>
    <mergeCell ref="J267:J268"/>
    <mergeCell ref="S267:S268"/>
    <mergeCell ref="A269:A270"/>
    <mergeCell ref="B269:B270"/>
    <mergeCell ref="C269:D270"/>
    <mergeCell ref="E270:F270"/>
    <mergeCell ref="E269:F269"/>
    <mergeCell ref="G269:G270"/>
    <mergeCell ref="H269:I270"/>
    <mergeCell ref="K269:L270"/>
    <mergeCell ref="T269:V270"/>
    <mergeCell ref="J269:J270"/>
    <mergeCell ref="M269:R270"/>
    <mergeCell ref="S269:S270"/>
    <mergeCell ref="A271:A272"/>
    <mergeCell ref="C271:D271"/>
    <mergeCell ref="C272:D272"/>
    <mergeCell ref="E272:F272"/>
    <mergeCell ref="E271:F271"/>
    <mergeCell ref="H271:I271"/>
    <mergeCell ref="H272:I272"/>
    <mergeCell ref="T271:U271"/>
    <mergeCell ref="T272:U272"/>
    <mergeCell ref="K271:L272"/>
    <mergeCell ref="M271:O272"/>
    <mergeCell ref="P271:R271"/>
    <mergeCell ref="P272:R272"/>
    <mergeCell ref="J271:J272"/>
    <mergeCell ref="S271:S272"/>
    <mergeCell ref="A273:A274"/>
    <mergeCell ref="B273:B274"/>
    <mergeCell ref="C273:D273"/>
    <mergeCell ref="E274:F274"/>
    <mergeCell ref="E273:F273"/>
    <mergeCell ref="C274:D274"/>
    <mergeCell ref="G273:G274"/>
    <mergeCell ref="H273:I274"/>
    <mergeCell ref="K273:L274"/>
    <mergeCell ref="T273:V274"/>
    <mergeCell ref="J273:J274"/>
    <mergeCell ref="M273:R274"/>
    <mergeCell ref="S273:S274"/>
    <mergeCell ref="A275:A276"/>
    <mergeCell ref="C275:D275"/>
    <mergeCell ref="C276:D276"/>
    <mergeCell ref="E276:F276"/>
    <mergeCell ref="E275:F275"/>
    <mergeCell ref="H275:I275"/>
    <mergeCell ref="H276:I276"/>
    <mergeCell ref="T275:U275"/>
    <mergeCell ref="T276:U276"/>
    <mergeCell ref="K275:L276"/>
    <mergeCell ref="M275:O276"/>
    <mergeCell ref="P275:R275"/>
    <mergeCell ref="P276:R276"/>
    <mergeCell ref="J275:J276"/>
    <mergeCell ref="S275:S276"/>
    <mergeCell ref="A277:A278"/>
    <mergeCell ref="B277:B278"/>
    <mergeCell ref="C277:D277"/>
    <mergeCell ref="E278:F278"/>
    <mergeCell ref="E277:F277"/>
    <mergeCell ref="C278:D278"/>
    <mergeCell ref="G277:G278"/>
    <mergeCell ref="H277:I278"/>
    <mergeCell ref="K277:L278"/>
    <mergeCell ref="T277:V278"/>
    <mergeCell ref="J277:J278"/>
    <mergeCell ref="M277:R278"/>
    <mergeCell ref="S277:S278"/>
    <mergeCell ref="A279:A280"/>
    <mergeCell ref="C279:D279"/>
    <mergeCell ref="C280:D280"/>
    <mergeCell ref="E280:F280"/>
    <mergeCell ref="E279:F279"/>
    <mergeCell ref="H279:I279"/>
    <mergeCell ref="H280:I280"/>
    <mergeCell ref="T279:U279"/>
    <mergeCell ref="T280:U280"/>
    <mergeCell ref="K279:L280"/>
    <mergeCell ref="M279:O280"/>
    <mergeCell ref="P279:R279"/>
    <mergeCell ref="P280:R280"/>
    <mergeCell ref="J279:J280"/>
    <mergeCell ref="S279:S280"/>
    <mergeCell ref="A281:A282"/>
    <mergeCell ref="B281:B282"/>
    <mergeCell ref="C281:D281"/>
    <mergeCell ref="E282:F282"/>
    <mergeCell ref="E281:F281"/>
    <mergeCell ref="C282:D282"/>
    <mergeCell ref="G281:G282"/>
    <mergeCell ref="H281:I282"/>
    <mergeCell ref="K281:L282"/>
    <mergeCell ref="T281:V282"/>
    <mergeCell ref="J281:J282"/>
    <mergeCell ref="M281:R282"/>
    <mergeCell ref="S281:S282"/>
    <mergeCell ref="A283:A284"/>
    <mergeCell ref="C283:D283"/>
    <mergeCell ref="C284:D284"/>
    <mergeCell ref="E284:F284"/>
    <mergeCell ref="E283:F283"/>
    <mergeCell ref="H283:I283"/>
    <mergeCell ref="H284:I284"/>
    <mergeCell ref="T283:U283"/>
    <mergeCell ref="T284:U284"/>
    <mergeCell ref="K283:L284"/>
    <mergeCell ref="M283:O284"/>
    <mergeCell ref="P283:R283"/>
    <mergeCell ref="P284:R284"/>
    <mergeCell ref="J283:J284"/>
    <mergeCell ref="S283:S284"/>
    <mergeCell ref="A285:A286"/>
    <mergeCell ref="B285:B286"/>
    <mergeCell ref="C285:D285"/>
    <mergeCell ref="E286:F286"/>
    <mergeCell ref="E285:F285"/>
    <mergeCell ref="C286:D286"/>
    <mergeCell ref="G285:G286"/>
    <mergeCell ref="H285:I286"/>
    <mergeCell ref="K285:L286"/>
    <mergeCell ref="T285:V286"/>
    <mergeCell ref="J285:J286"/>
    <mergeCell ref="M285:R286"/>
    <mergeCell ref="S285:S286"/>
    <mergeCell ref="A287:A288"/>
    <mergeCell ref="C287:D287"/>
    <mergeCell ref="C288:D288"/>
    <mergeCell ref="E288:F288"/>
    <mergeCell ref="E287:F287"/>
    <mergeCell ref="H287:I287"/>
    <mergeCell ref="H288:I288"/>
    <mergeCell ref="T287:U287"/>
    <mergeCell ref="T288:U288"/>
    <mergeCell ref="K287:L288"/>
    <mergeCell ref="M287:O288"/>
    <mergeCell ref="P287:R287"/>
    <mergeCell ref="P288:R288"/>
    <mergeCell ref="J287:J288"/>
    <mergeCell ref="S287:S288"/>
    <mergeCell ref="A289:A290"/>
    <mergeCell ref="B289:B290"/>
    <mergeCell ref="C289:D290"/>
    <mergeCell ref="E290:F290"/>
    <mergeCell ref="E289:F289"/>
    <mergeCell ref="G289:G290"/>
    <mergeCell ref="H289:I290"/>
    <mergeCell ref="K289:L290"/>
    <mergeCell ref="T289:V290"/>
    <mergeCell ref="J289:J290"/>
    <mergeCell ref="M289:R290"/>
    <mergeCell ref="S289:S290"/>
    <mergeCell ref="A291:A292"/>
    <mergeCell ref="C291:D291"/>
    <mergeCell ref="C292:D292"/>
    <mergeCell ref="E292:F292"/>
    <mergeCell ref="E291:F291"/>
    <mergeCell ref="H291:I291"/>
    <mergeCell ref="H292:I292"/>
    <mergeCell ref="T291:U291"/>
    <mergeCell ref="T292:U292"/>
    <mergeCell ref="K291:L292"/>
    <mergeCell ref="M291:O292"/>
    <mergeCell ref="P291:R291"/>
    <mergeCell ref="P292:R292"/>
    <mergeCell ref="J291:J292"/>
    <mergeCell ref="S291:S292"/>
    <mergeCell ref="A293:A294"/>
    <mergeCell ref="B293:B294"/>
    <mergeCell ref="C293:D294"/>
    <mergeCell ref="E294:F294"/>
    <mergeCell ref="E293:F293"/>
    <mergeCell ref="G293:G294"/>
    <mergeCell ref="H293:I294"/>
    <mergeCell ref="K293:L294"/>
    <mergeCell ref="T293:V294"/>
    <mergeCell ref="J293:J294"/>
    <mergeCell ref="M293:R294"/>
    <mergeCell ref="S293:S294"/>
    <mergeCell ref="A295:A296"/>
    <mergeCell ref="C295:D295"/>
    <mergeCell ref="C296:D296"/>
    <mergeCell ref="E296:F296"/>
    <mergeCell ref="E295:F295"/>
    <mergeCell ref="H295:I295"/>
    <mergeCell ref="H296:I296"/>
    <mergeCell ref="T295:U295"/>
    <mergeCell ref="T296:U296"/>
    <mergeCell ref="K295:L296"/>
    <mergeCell ref="M295:O296"/>
    <mergeCell ref="P295:R295"/>
    <mergeCell ref="P296:R296"/>
    <mergeCell ref="J295:J296"/>
    <mergeCell ref="S295:S296"/>
    <mergeCell ref="A297:A298"/>
    <mergeCell ref="B297:B298"/>
    <mergeCell ref="C297:D298"/>
    <mergeCell ref="E298:F298"/>
    <mergeCell ref="E297:F297"/>
    <mergeCell ref="G297:G298"/>
    <mergeCell ref="H297:I298"/>
    <mergeCell ref="K297:L298"/>
    <mergeCell ref="T297:V298"/>
    <mergeCell ref="J297:J298"/>
    <mergeCell ref="M297:R298"/>
    <mergeCell ref="S297:S298"/>
    <mergeCell ref="A299:A300"/>
    <mergeCell ref="C299:D299"/>
    <mergeCell ref="C300:D300"/>
    <mergeCell ref="E300:F300"/>
    <mergeCell ref="E299:F299"/>
    <mergeCell ref="H299:I299"/>
    <mergeCell ref="H300:I300"/>
    <mergeCell ref="T299:U299"/>
    <mergeCell ref="T300:U300"/>
    <mergeCell ref="K299:L300"/>
    <mergeCell ref="M299:O300"/>
    <mergeCell ref="P299:R299"/>
    <mergeCell ref="P300:R300"/>
    <mergeCell ref="J299:J300"/>
    <mergeCell ref="S299:S300"/>
    <mergeCell ref="A301:A302"/>
    <mergeCell ref="B301:B302"/>
    <mergeCell ref="C301:D302"/>
    <mergeCell ref="E302:F302"/>
    <mergeCell ref="E301:F301"/>
    <mergeCell ref="G301:G302"/>
    <mergeCell ref="H301:I302"/>
    <mergeCell ref="K301:L302"/>
    <mergeCell ref="T301:V302"/>
    <mergeCell ref="J301:J302"/>
    <mergeCell ref="M301:R302"/>
    <mergeCell ref="S301:S302"/>
    <mergeCell ref="A303:A304"/>
    <mergeCell ref="C303:D303"/>
    <mergeCell ref="C304:D304"/>
    <mergeCell ref="E304:F304"/>
    <mergeCell ref="E303:F303"/>
    <mergeCell ref="H303:I303"/>
    <mergeCell ref="H304:I304"/>
    <mergeCell ref="T303:U303"/>
    <mergeCell ref="T304:U304"/>
    <mergeCell ref="K303:L304"/>
    <mergeCell ref="M303:O304"/>
    <mergeCell ref="P303:R303"/>
    <mergeCell ref="P304:R304"/>
    <mergeCell ref="J303:J304"/>
    <mergeCell ref="S303:S304"/>
    <mergeCell ref="A305:A306"/>
    <mergeCell ref="B305:B306"/>
    <mergeCell ref="C305:D306"/>
    <mergeCell ref="E306:F306"/>
    <mergeCell ref="E305:F305"/>
    <mergeCell ref="G305:G306"/>
    <mergeCell ref="H305:I306"/>
    <mergeCell ref="K305:L306"/>
    <mergeCell ref="T305:V306"/>
    <mergeCell ref="J305:J306"/>
    <mergeCell ref="M305:R306"/>
    <mergeCell ref="S305:S306"/>
    <mergeCell ref="A307:A308"/>
    <mergeCell ref="C307:D307"/>
    <mergeCell ref="C308:D308"/>
    <mergeCell ref="E308:F308"/>
    <mergeCell ref="E307:F307"/>
    <mergeCell ref="H307:I307"/>
    <mergeCell ref="H308:I308"/>
    <mergeCell ref="T307:U307"/>
    <mergeCell ref="T308:U308"/>
    <mergeCell ref="K307:L308"/>
    <mergeCell ref="M307:O308"/>
    <mergeCell ref="P307:R307"/>
    <mergeCell ref="P308:R308"/>
    <mergeCell ref="J307:J308"/>
    <mergeCell ref="S307:S308"/>
    <mergeCell ref="A309:A310"/>
    <mergeCell ref="B309:B310"/>
    <mergeCell ref="C309:D310"/>
    <mergeCell ref="E310:F310"/>
    <mergeCell ref="E309:F309"/>
    <mergeCell ref="G309:G310"/>
    <mergeCell ref="H309:I310"/>
    <mergeCell ref="K309:L310"/>
    <mergeCell ref="T309:V310"/>
    <mergeCell ref="J309:J310"/>
    <mergeCell ref="M309:R310"/>
    <mergeCell ref="S309:S310"/>
    <mergeCell ref="A311:A312"/>
    <mergeCell ref="C311:D311"/>
    <mergeCell ref="C312:D312"/>
    <mergeCell ref="E312:F312"/>
    <mergeCell ref="E311:F311"/>
    <mergeCell ref="H311:I311"/>
    <mergeCell ref="H312:I312"/>
    <mergeCell ref="T311:U311"/>
    <mergeCell ref="T312:U312"/>
    <mergeCell ref="K311:L312"/>
    <mergeCell ref="M311:O312"/>
    <mergeCell ref="P311:R311"/>
    <mergeCell ref="P312:R312"/>
    <mergeCell ref="J311:J312"/>
    <mergeCell ref="S311:S312"/>
    <mergeCell ref="A313:A314"/>
    <mergeCell ref="B313:B314"/>
    <mergeCell ref="C313:D314"/>
    <mergeCell ref="E314:F314"/>
    <mergeCell ref="E313:F313"/>
    <mergeCell ref="G313:G314"/>
    <mergeCell ref="H313:I314"/>
    <mergeCell ref="K313:L314"/>
    <mergeCell ref="T313:V314"/>
    <mergeCell ref="J313:J314"/>
    <mergeCell ref="M313:R314"/>
    <mergeCell ref="S313:S314"/>
    <mergeCell ref="A315:A316"/>
    <mergeCell ref="B315:B316"/>
    <mergeCell ref="C315:D316"/>
    <mergeCell ref="E316:F316"/>
    <mergeCell ref="E315:F315"/>
    <mergeCell ref="G315:G316"/>
    <mergeCell ref="H315:I316"/>
    <mergeCell ref="K315:L316"/>
    <mergeCell ref="T315:V316"/>
    <mergeCell ref="J315:J316"/>
    <mergeCell ref="M315:R316"/>
    <mergeCell ref="S315:S316"/>
    <mergeCell ref="A317:V317"/>
    <mergeCell ref="A318:A319"/>
    <mergeCell ref="C318:D318"/>
    <mergeCell ref="C319:D319"/>
    <mergeCell ref="E319:F319"/>
    <mergeCell ref="E318:F318"/>
    <mergeCell ref="H318:I318"/>
    <mergeCell ref="H319:I319"/>
    <mergeCell ref="T318:U318"/>
    <mergeCell ref="T319:U319"/>
    <mergeCell ref="K318:L319"/>
    <mergeCell ref="M318:O319"/>
    <mergeCell ref="P318:R318"/>
    <mergeCell ref="P319:R319"/>
    <mergeCell ref="J318:J319"/>
    <mergeCell ref="S318:S319"/>
    <mergeCell ref="A320:A321"/>
    <mergeCell ref="B320:B321"/>
    <mergeCell ref="C320:D321"/>
    <mergeCell ref="E321:F321"/>
    <mergeCell ref="E320:F320"/>
    <mergeCell ref="G320:G321"/>
    <mergeCell ref="H320:I321"/>
    <mergeCell ref="K320:L321"/>
    <mergeCell ref="T320:V321"/>
    <mergeCell ref="J320:J321"/>
    <mergeCell ref="M320:R321"/>
    <mergeCell ref="S320:S321"/>
    <mergeCell ref="A322:A323"/>
    <mergeCell ref="B322:B323"/>
    <mergeCell ref="C322:D323"/>
    <mergeCell ref="E323:F323"/>
    <mergeCell ref="E322:F322"/>
    <mergeCell ref="G322:G323"/>
    <mergeCell ref="H322:I323"/>
    <mergeCell ref="K322:L323"/>
    <mergeCell ref="T322:V323"/>
    <mergeCell ref="J322:J323"/>
    <mergeCell ref="M322:R323"/>
    <mergeCell ref="S322:S323"/>
    <mergeCell ref="A324:A325"/>
    <mergeCell ref="C324:D324"/>
    <mergeCell ref="C325:D325"/>
    <mergeCell ref="E325:F325"/>
    <mergeCell ref="E324:F324"/>
    <mergeCell ref="H324:I324"/>
    <mergeCell ref="H325:I325"/>
    <mergeCell ref="T324:U324"/>
    <mergeCell ref="T325:U325"/>
    <mergeCell ref="K324:L325"/>
    <mergeCell ref="M324:O325"/>
    <mergeCell ref="P324:R324"/>
    <mergeCell ref="P325:R325"/>
    <mergeCell ref="J324:J325"/>
    <mergeCell ref="S324:S325"/>
    <mergeCell ref="A326:A327"/>
    <mergeCell ref="C326:D326"/>
    <mergeCell ref="C327:D327"/>
    <mergeCell ref="E327:F327"/>
    <mergeCell ref="E326:F326"/>
    <mergeCell ref="H326:I326"/>
    <mergeCell ref="H327:I327"/>
    <mergeCell ref="T326:U326"/>
    <mergeCell ref="T327:U327"/>
    <mergeCell ref="K326:L327"/>
    <mergeCell ref="M326:O327"/>
    <mergeCell ref="P326:R326"/>
    <mergeCell ref="P327:R327"/>
    <mergeCell ref="J326:J327"/>
    <mergeCell ref="S326:S327"/>
    <mergeCell ref="A328:A329"/>
    <mergeCell ref="B328:B329"/>
    <mergeCell ref="C328:D329"/>
    <mergeCell ref="E329:F329"/>
    <mergeCell ref="E328:F328"/>
    <mergeCell ref="G328:G329"/>
    <mergeCell ref="H328:I329"/>
    <mergeCell ref="K328:L329"/>
    <mergeCell ref="T328:V329"/>
    <mergeCell ref="J328:J329"/>
    <mergeCell ref="M328:R329"/>
    <mergeCell ref="S328:S329"/>
    <mergeCell ref="A330:A331"/>
    <mergeCell ref="C330:D330"/>
    <mergeCell ref="C331:D331"/>
    <mergeCell ref="E331:F331"/>
    <mergeCell ref="E330:F330"/>
    <mergeCell ref="H330:I330"/>
    <mergeCell ref="H331:I331"/>
    <mergeCell ref="T330:U330"/>
    <mergeCell ref="T331:U331"/>
    <mergeCell ref="K330:L331"/>
    <mergeCell ref="M330:O331"/>
    <mergeCell ref="P330:R330"/>
    <mergeCell ref="P331:R331"/>
    <mergeCell ref="J330:J331"/>
    <mergeCell ref="S330:S331"/>
    <mergeCell ref="A332:A333"/>
    <mergeCell ref="B332:B333"/>
    <mergeCell ref="C332:D333"/>
    <mergeCell ref="E333:F333"/>
    <mergeCell ref="E332:F332"/>
    <mergeCell ref="G332:G333"/>
    <mergeCell ref="H332:I333"/>
    <mergeCell ref="K332:L333"/>
    <mergeCell ref="T332:V333"/>
    <mergeCell ref="J332:J333"/>
    <mergeCell ref="M332:R333"/>
    <mergeCell ref="S332:S333"/>
    <mergeCell ref="A334:A335"/>
    <mergeCell ref="C334:D334"/>
    <mergeCell ref="C335:D335"/>
    <mergeCell ref="E335:F335"/>
    <mergeCell ref="E334:F334"/>
    <mergeCell ref="H334:I334"/>
    <mergeCell ref="H335:I335"/>
    <mergeCell ref="T334:U334"/>
    <mergeCell ref="T335:U335"/>
    <mergeCell ref="K334:L335"/>
    <mergeCell ref="M334:O335"/>
    <mergeCell ref="P334:R334"/>
    <mergeCell ref="P335:R335"/>
    <mergeCell ref="J334:J335"/>
    <mergeCell ref="S334:S335"/>
    <mergeCell ref="A336:A337"/>
    <mergeCell ref="C336:D336"/>
    <mergeCell ref="C337:D337"/>
    <mergeCell ref="E337:F337"/>
    <mergeCell ref="E336:F336"/>
    <mergeCell ref="H336:I336"/>
    <mergeCell ref="H337:I337"/>
    <mergeCell ref="T336:U336"/>
    <mergeCell ref="T337:U337"/>
    <mergeCell ref="K336:L337"/>
    <mergeCell ref="M336:O337"/>
    <mergeCell ref="P336:R336"/>
    <mergeCell ref="P337:R337"/>
    <mergeCell ref="J336:J337"/>
    <mergeCell ref="S336:S337"/>
    <mergeCell ref="A338:A339"/>
    <mergeCell ref="C338:D338"/>
    <mergeCell ref="C339:D339"/>
    <mergeCell ref="E339:F339"/>
    <mergeCell ref="E338:F338"/>
    <mergeCell ref="H338:I338"/>
    <mergeCell ref="H339:I339"/>
    <mergeCell ref="T338:U338"/>
    <mergeCell ref="T339:U339"/>
    <mergeCell ref="K338:L339"/>
    <mergeCell ref="M338:O339"/>
    <mergeCell ref="P338:R338"/>
    <mergeCell ref="P339:R339"/>
    <mergeCell ref="J338:J339"/>
    <mergeCell ref="S338:S339"/>
    <mergeCell ref="A340:A341"/>
    <mergeCell ref="C340:D340"/>
    <mergeCell ref="C341:D341"/>
    <mergeCell ref="E341:F341"/>
    <mergeCell ref="E340:F340"/>
    <mergeCell ref="H340:I340"/>
    <mergeCell ref="H341:I341"/>
    <mergeCell ref="T340:U340"/>
    <mergeCell ref="T341:U341"/>
    <mergeCell ref="K340:L341"/>
    <mergeCell ref="M340:O341"/>
    <mergeCell ref="P340:R340"/>
    <mergeCell ref="P341:R341"/>
    <mergeCell ref="J340:J341"/>
    <mergeCell ref="S340:S341"/>
    <mergeCell ref="A342:A343"/>
    <mergeCell ref="C342:D342"/>
    <mergeCell ref="C343:D343"/>
    <mergeCell ref="E343:F343"/>
    <mergeCell ref="E342:F342"/>
    <mergeCell ref="H342:I342"/>
    <mergeCell ref="H343:I343"/>
    <mergeCell ref="T342:U342"/>
    <mergeCell ref="T343:U343"/>
    <mergeCell ref="K342:L343"/>
    <mergeCell ref="M342:O343"/>
    <mergeCell ref="P342:R342"/>
    <mergeCell ref="P343:R343"/>
    <mergeCell ref="J342:J343"/>
    <mergeCell ref="S342:S343"/>
    <mergeCell ref="A344:A345"/>
    <mergeCell ref="B344:B345"/>
    <mergeCell ref="C344:D345"/>
    <mergeCell ref="E345:F345"/>
    <mergeCell ref="E344:F344"/>
    <mergeCell ref="G344:G345"/>
    <mergeCell ref="H344:I345"/>
    <mergeCell ref="K344:L345"/>
    <mergeCell ref="T344:V345"/>
    <mergeCell ref="J344:J345"/>
    <mergeCell ref="M344:R345"/>
    <mergeCell ref="S344:S345"/>
    <mergeCell ref="A346:V346"/>
    <mergeCell ref="A347:A348"/>
    <mergeCell ref="C347:D347"/>
    <mergeCell ref="C348:D348"/>
    <mergeCell ref="E348:F348"/>
    <mergeCell ref="E347:F347"/>
    <mergeCell ref="H347:I347"/>
    <mergeCell ref="H348:I348"/>
    <mergeCell ref="T347:U347"/>
    <mergeCell ref="T348:U348"/>
    <mergeCell ref="K347:L348"/>
    <mergeCell ref="M347:O348"/>
    <mergeCell ref="P347:R347"/>
    <mergeCell ref="P348:R348"/>
    <mergeCell ref="J347:J348"/>
    <mergeCell ref="S347:S348"/>
    <mergeCell ref="A349:A350"/>
    <mergeCell ref="C349:D349"/>
    <mergeCell ref="C350:D350"/>
    <mergeCell ref="E350:F350"/>
    <mergeCell ref="E349:F349"/>
    <mergeCell ref="H349:I349"/>
    <mergeCell ref="H350:I350"/>
    <mergeCell ref="J349:J350"/>
    <mergeCell ref="T349:U349"/>
    <mergeCell ref="T350:U350"/>
    <mergeCell ref="K349:L350"/>
    <mergeCell ref="M349:O350"/>
    <mergeCell ref="P349:R349"/>
    <mergeCell ref="P350:R350"/>
    <mergeCell ref="S349:S350"/>
    <mergeCell ref="A351:A352"/>
    <mergeCell ref="B351:B352"/>
    <mergeCell ref="C351:D352"/>
    <mergeCell ref="E352:F352"/>
    <mergeCell ref="E351:F351"/>
    <mergeCell ref="G351:G352"/>
    <mergeCell ref="H351:I352"/>
    <mergeCell ref="K351:L352"/>
    <mergeCell ref="T351:V352"/>
    <mergeCell ref="J351:J352"/>
    <mergeCell ref="M351:R352"/>
    <mergeCell ref="S351:S352"/>
    <mergeCell ref="A353:A354"/>
    <mergeCell ref="C353:D353"/>
    <mergeCell ref="C354:D354"/>
    <mergeCell ref="E354:F354"/>
    <mergeCell ref="E353:F353"/>
    <mergeCell ref="H353:I353"/>
    <mergeCell ref="H354:I354"/>
    <mergeCell ref="T353:U353"/>
    <mergeCell ref="T354:U354"/>
    <mergeCell ref="K353:L354"/>
    <mergeCell ref="M353:O354"/>
    <mergeCell ref="P353:R353"/>
    <mergeCell ref="P354:R354"/>
    <mergeCell ref="J353:J354"/>
    <mergeCell ref="S353:S354"/>
    <mergeCell ref="A355:A356"/>
    <mergeCell ref="B355:B356"/>
    <mergeCell ref="C355:D356"/>
    <mergeCell ref="E356:F356"/>
    <mergeCell ref="E355:F355"/>
    <mergeCell ref="G355:G356"/>
    <mergeCell ref="H355:I356"/>
    <mergeCell ref="K355:L356"/>
    <mergeCell ref="T355:V356"/>
    <mergeCell ref="J355:J356"/>
    <mergeCell ref="M355:R356"/>
    <mergeCell ref="S355:S356"/>
    <mergeCell ref="A357:A358"/>
    <mergeCell ref="B357:B358"/>
    <mergeCell ref="C357:D358"/>
    <mergeCell ref="E358:F358"/>
    <mergeCell ref="E357:F357"/>
    <mergeCell ref="G357:G358"/>
    <mergeCell ref="H357:I358"/>
    <mergeCell ref="K357:L358"/>
    <mergeCell ref="T357:V358"/>
    <mergeCell ref="J357:J358"/>
    <mergeCell ref="M357:R358"/>
    <mergeCell ref="S357:S358"/>
    <mergeCell ref="A359:A360"/>
    <mergeCell ref="C359:D359"/>
    <mergeCell ref="C360:D360"/>
    <mergeCell ref="E360:F360"/>
    <mergeCell ref="E359:F359"/>
    <mergeCell ref="H359:I359"/>
    <mergeCell ref="H360:I360"/>
    <mergeCell ref="T359:U359"/>
    <mergeCell ref="T360:U360"/>
    <mergeCell ref="K359:L360"/>
    <mergeCell ref="M359:O360"/>
    <mergeCell ref="P359:R359"/>
    <mergeCell ref="P360:R360"/>
    <mergeCell ref="J359:J360"/>
    <mergeCell ref="S359:S360"/>
    <mergeCell ref="A361:A362"/>
    <mergeCell ref="B361:B362"/>
    <mergeCell ref="C361:D362"/>
    <mergeCell ref="E362:F362"/>
    <mergeCell ref="E361:F361"/>
    <mergeCell ref="G361:G362"/>
    <mergeCell ref="H361:I362"/>
    <mergeCell ref="K361:L362"/>
    <mergeCell ref="T361:V362"/>
    <mergeCell ref="J361:J362"/>
    <mergeCell ref="M361:R362"/>
    <mergeCell ref="S361:S362"/>
    <mergeCell ref="A363:A364"/>
    <mergeCell ref="C363:D363"/>
    <mergeCell ref="C364:D364"/>
    <mergeCell ref="E364:F364"/>
    <mergeCell ref="E363:F363"/>
    <mergeCell ref="H363:I363"/>
    <mergeCell ref="H364:I364"/>
    <mergeCell ref="T363:U363"/>
    <mergeCell ref="T364:U364"/>
    <mergeCell ref="K363:L364"/>
    <mergeCell ref="M363:O364"/>
    <mergeCell ref="P363:R363"/>
    <mergeCell ref="P364:R364"/>
    <mergeCell ref="J363:J364"/>
    <mergeCell ref="S363:S364"/>
    <mergeCell ref="A365:A366"/>
    <mergeCell ref="C365:D365"/>
    <mergeCell ref="C366:D366"/>
    <mergeCell ref="E366:F366"/>
    <mergeCell ref="E365:F365"/>
    <mergeCell ref="H365:I365"/>
    <mergeCell ref="H366:I366"/>
    <mergeCell ref="T365:U365"/>
    <mergeCell ref="T366:U366"/>
    <mergeCell ref="K365:L366"/>
    <mergeCell ref="M365:O366"/>
    <mergeCell ref="P365:R365"/>
    <mergeCell ref="P366:R366"/>
    <mergeCell ref="J365:J366"/>
    <mergeCell ref="S365:S366"/>
    <mergeCell ref="A367:A368"/>
    <mergeCell ref="C367:D367"/>
    <mergeCell ref="C368:D368"/>
    <mergeCell ref="E368:F368"/>
    <mergeCell ref="E367:F367"/>
    <mergeCell ref="H367:I367"/>
    <mergeCell ref="H368:I368"/>
    <mergeCell ref="T367:U367"/>
    <mergeCell ref="T368:U368"/>
    <mergeCell ref="K367:L368"/>
    <mergeCell ref="M367:O368"/>
    <mergeCell ref="P367:R367"/>
    <mergeCell ref="P368:R368"/>
    <mergeCell ref="J367:J368"/>
    <mergeCell ref="S367:S368"/>
    <mergeCell ref="A369:A370"/>
    <mergeCell ref="B369:B370"/>
    <mergeCell ref="C369:D370"/>
    <mergeCell ref="E370:F370"/>
    <mergeCell ref="E369:F369"/>
    <mergeCell ref="G369:G370"/>
    <mergeCell ref="H369:I370"/>
    <mergeCell ref="K369:L370"/>
    <mergeCell ref="T369:V370"/>
    <mergeCell ref="J369:J370"/>
    <mergeCell ref="M369:R370"/>
    <mergeCell ref="S369:S370"/>
    <mergeCell ref="A371:A372"/>
    <mergeCell ref="C371:D371"/>
    <mergeCell ref="C372:D372"/>
    <mergeCell ref="E372:F372"/>
    <mergeCell ref="E371:F371"/>
    <mergeCell ref="H371:I371"/>
    <mergeCell ref="H372:I372"/>
    <mergeCell ref="T371:U371"/>
    <mergeCell ref="T372:U372"/>
    <mergeCell ref="K371:L372"/>
    <mergeCell ref="M371:O372"/>
    <mergeCell ref="P371:R371"/>
    <mergeCell ref="P372:R372"/>
    <mergeCell ref="J371:J372"/>
    <mergeCell ref="S371:S372"/>
    <mergeCell ref="A373:A374"/>
    <mergeCell ref="B373:B374"/>
    <mergeCell ref="C373:D374"/>
    <mergeCell ref="E374:F374"/>
    <mergeCell ref="E373:F373"/>
    <mergeCell ref="G373:G374"/>
    <mergeCell ref="H373:I374"/>
    <mergeCell ref="K373:L374"/>
    <mergeCell ref="T373:V374"/>
    <mergeCell ref="J373:J374"/>
    <mergeCell ref="M373:R374"/>
    <mergeCell ref="S373:S374"/>
    <mergeCell ref="A375:A376"/>
    <mergeCell ref="B375:B376"/>
    <mergeCell ref="C375:D376"/>
    <mergeCell ref="E376:F376"/>
    <mergeCell ref="E375:F375"/>
    <mergeCell ref="G375:G376"/>
    <mergeCell ref="H375:I376"/>
    <mergeCell ref="K375:L376"/>
    <mergeCell ref="T375:V376"/>
    <mergeCell ref="J375:J376"/>
    <mergeCell ref="M375:R376"/>
    <mergeCell ref="S375:S376"/>
    <mergeCell ref="A377:V377"/>
    <mergeCell ref="A378:A379"/>
    <mergeCell ref="C378:D378"/>
    <mergeCell ref="C379:D379"/>
    <mergeCell ref="E379:F379"/>
    <mergeCell ref="E378:F378"/>
    <mergeCell ref="H378:I378"/>
    <mergeCell ref="H379:I379"/>
    <mergeCell ref="T378:U378"/>
    <mergeCell ref="T379:U379"/>
    <mergeCell ref="K378:L379"/>
    <mergeCell ref="M378:O379"/>
    <mergeCell ref="P378:R378"/>
    <mergeCell ref="P379:R379"/>
    <mergeCell ref="J378:J379"/>
    <mergeCell ref="S378:S379"/>
    <mergeCell ref="A380:A381"/>
    <mergeCell ref="C380:D380"/>
    <mergeCell ref="C381:D381"/>
    <mergeCell ref="E381:F381"/>
    <mergeCell ref="E380:F380"/>
    <mergeCell ref="H380:I380"/>
    <mergeCell ref="H381:I381"/>
    <mergeCell ref="J380:J381"/>
    <mergeCell ref="T380:U380"/>
    <mergeCell ref="T381:U381"/>
    <mergeCell ref="K380:L381"/>
    <mergeCell ref="M380:O381"/>
    <mergeCell ref="P380:R380"/>
    <mergeCell ref="P381:R381"/>
    <mergeCell ref="S380:S381"/>
    <mergeCell ref="A382:A383"/>
    <mergeCell ref="C382:D382"/>
    <mergeCell ref="C383:D383"/>
    <mergeCell ref="E383:F383"/>
    <mergeCell ref="E382:F382"/>
    <mergeCell ref="H382:I382"/>
    <mergeCell ref="H383:I383"/>
    <mergeCell ref="T382:U382"/>
    <mergeCell ref="T383:U383"/>
    <mergeCell ref="K382:L383"/>
    <mergeCell ref="M382:O383"/>
    <mergeCell ref="P382:R382"/>
    <mergeCell ref="P383:R383"/>
    <mergeCell ref="J382:J383"/>
    <mergeCell ref="S382:S383"/>
    <mergeCell ref="A384:A385"/>
    <mergeCell ref="C384:D384"/>
    <mergeCell ref="C385:D385"/>
    <mergeCell ref="E385:F385"/>
    <mergeCell ref="E384:F384"/>
    <mergeCell ref="H384:I384"/>
    <mergeCell ref="H385:I385"/>
    <mergeCell ref="T384:U384"/>
    <mergeCell ref="T385:U385"/>
    <mergeCell ref="K384:L385"/>
    <mergeCell ref="M384:O385"/>
    <mergeCell ref="P384:R384"/>
    <mergeCell ref="P385:R385"/>
    <mergeCell ref="J384:J385"/>
    <mergeCell ref="S384:S385"/>
    <mergeCell ref="A386:A387"/>
    <mergeCell ref="B386:B387"/>
    <mergeCell ref="C386:D387"/>
    <mergeCell ref="E387:F387"/>
    <mergeCell ref="E386:F386"/>
    <mergeCell ref="G386:G387"/>
    <mergeCell ref="H386:I387"/>
    <mergeCell ref="K386:L387"/>
    <mergeCell ref="T386:V387"/>
    <mergeCell ref="J386:J387"/>
    <mergeCell ref="M386:R387"/>
    <mergeCell ref="S386:S387"/>
    <mergeCell ref="A388:V388"/>
    <mergeCell ref="A389:A390"/>
    <mergeCell ref="C389:D389"/>
    <mergeCell ref="C390:D390"/>
    <mergeCell ref="E390:F390"/>
    <mergeCell ref="E389:F389"/>
    <mergeCell ref="H389:I389"/>
    <mergeCell ref="H390:I390"/>
    <mergeCell ref="T389:U389"/>
    <mergeCell ref="T390:U390"/>
    <mergeCell ref="K389:L390"/>
    <mergeCell ref="M389:O390"/>
    <mergeCell ref="P389:R389"/>
    <mergeCell ref="P390:R390"/>
    <mergeCell ref="J389:J390"/>
    <mergeCell ref="S389:S390"/>
    <mergeCell ref="A391:A392"/>
    <mergeCell ref="C391:D391"/>
    <mergeCell ref="C392:D392"/>
    <mergeCell ref="E392:F392"/>
    <mergeCell ref="E391:F391"/>
    <mergeCell ref="H391:I391"/>
    <mergeCell ref="H392:I392"/>
    <mergeCell ref="J391:J392"/>
    <mergeCell ref="T391:U391"/>
    <mergeCell ref="T392:U392"/>
    <mergeCell ref="K391:L392"/>
    <mergeCell ref="M391:O392"/>
    <mergeCell ref="P391:R391"/>
    <mergeCell ref="P392:R392"/>
    <mergeCell ref="S391:S392"/>
    <mergeCell ref="A393:A394"/>
    <mergeCell ref="C393:D393"/>
    <mergeCell ref="C394:D394"/>
    <mergeCell ref="E394:F394"/>
    <mergeCell ref="E393:F393"/>
    <mergeCell ref="H393:I393"/>
    <mergeCell ref="H394:I394"/>
    <mergeCell ref="T393:U393"/>
    <mergeCell ref="T394:U394"/>
    <mergeCell ref="K393:L394"/>
    <mergeCell ref="M393:O394"/>
    <mergeCell ref="P393:R393"/>
    <mergeCell ref="P394:R394"/>
    <mergeCell ref="J393:J394"/>
    <mergeCell ref="S393:S394"/>
    <mergeCell ref="A395:A396"/>
    <mergeCell ref="C395:D395"/>
    <mergeCell ref="C396:D396"/>
    <mergeCell ref="E396:F396"/>
    <mergeCell ref="E395:F395"/>
    <mergeCell ref="H395:I395"/>
    <mergeCell ref="H396:I396"/>
    <mergeCell ref="T395:U395"/>
    <mergeCell ref="T396:U396"/>
    <mergeCell ref="K395:L396"/>
    <mergeCell ref="M395:O396"/>
    <mergeCell ref="P395:R395"/>
    <mergeCell ref="P396:R396"/>
    <mergeCell ref="J395:J396"/>
    <mergeCell ref="S395:S396"/>
    <mergeCell ref="A397:A398"/>
    <mergeCell ref="C397:D397"/>
    <mergeCell ref="C398:D398"/>
    <mergeCell ref="E398:F398"/>
    <mergeCell ref="E397:F397"/>
    <mergeCell ref="H397:I397"/>
    <mergeCell ref="H398:I398"/>
    <mergeCell ref="T397:U397"/>
    <mergeCell ref="T398:U398"/>
    <mergeCell ref="K397:L398"/>
    <mergeCell ref="M397:O398"/>
    <mergeCell ref="P397:R397"/>
    <mergeCell ref="P398:R398"/>
    <mergeCell ref="J397:J398"/>
    <mergeCell ref="S397:S398"/>
    <mergeCell ref="A399:A400"/>
    <mergeCell ref="C399:D399"/>
    <mergeCell ref="C400:D400"/>
    <mergeCell ref="E400:F400"/>
    <mergeCell ref="E399:F399"/>
    <mergeCell ref="H399:I399"/>
    <mergeCell ref="H400:I400"/>
    <mergeCell ref="T399:U399"/>
    <mergeCell ref="T400:U400"/>
    <mergeCell ref="K399:L400"/>
    <mergeCell ref="M399:O400"/>
    <mergeCell ref="P399:R399"/>
    <mergeCell ref="P400:R400"/>
    <mergeCell ref="J399:J400"/>
    <mergeCell ref="S399:S400"/>
    <mergeCell ref="A401:A402"/>
    <mergeCell ref="B401:B402"/>
    <mergeCell ref="C401:D402"/>
    <mergeCell ref="E402:F402"/>
    <mergeCell ref="E401:F401"/>
    <mergeCell ref="G401:G402"/>
    <mergeCell ref="H401:I402"/>
    <mergeCell ref="K401:L402"/>
    <mergeCell ref="T401:V402"/>
    <mergeCell ref="J401:J402"/>
    <mergeCell ref="M401:R402"/>
    <mergeCell ref="S401:S402"/>
    <mergeCell ref="A403:A404"/>
    <mergeCell ref="C403:D403"/>
    <mergeCell ref="C404:D404"/>
    <mergeCell ref="E404:F404"/>
    <mergeCell ref="E403:F403"/>
    <mergeCell ref="H403:I403"/>
    <mergeCell ref="H404:I404"/>
    <mergeCell ref="T403:U403"/>
    <mergeCell ref="T404:U404"/>
    <mergeCell ref="K403:L404"/>
    <mergeCell ref="M403:O404"/>
    <mergeCell ref="P403:R403"/>
    <mergeCell ref="P404:R404"/>
    <mergeCell ref="J403:J404"/>
    <mergeCell ref="S403:S404"/>
    <mergeCell ref="T405:V405"/>
    <mergeCell ref="T406:V406"/>
    <mergeCell ref="S405:S406"/>
    <mergeCell ref="A407:V407"/>
    <mergeCell ref="A405:J406"/>
    <mergeCell ref="K405:L406"/>
    <mergeCell ref="M405:O406"/>
    <mergeCell ref="P405:R405"/>
    <mergeCell ref="P406:R406"/>
    <mergeCell ref="A408:P408"/>
    <mergeCell ref="Q408:T408"/>
    <mergeCell ref="U408:V408"/>
    <mergeCell ref="A409:H409"/>
    <mergeCell ref="I409:P409"/>
    <mergeCell ref="Q409:T409"/>
    <mergeCell ref="U409:V409"/>
    <mergeCell ref="A410:H410"/>
    <mergeCell ref="I410:P410"/>
    <mergeCell ref="Q410:T410"/>
    <mergeCell ref="U410:V410"/>
    <mergeCell ref="A411:H411"/>
    <mergeCell ref="I411:P411"/>
    <mergeCell ref="Q411:T411"/>
    <mergeCell ref="U411:V411"/>
    <mergeCell ref="A412:P412"/>
    <mergeCell ref="Q412:T412"/>
    <mergeCell ref="U412:V412"/>
    <mergeCell ref="A413:V413"/>
    <mergeCell ref="A414:H414"/>
    <mergeCell ref="I414:P414"/>
    <mergeCell ref="Q414:T414"/>
    <mergeCell ref="U414:V414"/>
    <mergeCell ref="A415:H415"/>
    <mergeCell ref="I415:P415"/>
    <mergeCell ref="Q415:T415"/>
    <mergeCell ref="U415:V415"/>
    <mergeCell ref="A416:V416"/>
    <mergeCell ref="A417:H417"/>
    <mergeCell ref="I417:P417"/>
    <mergeCell ref="Q417:T417"/>
    <mergeCell ref="U417:V417"/>
    <mergeCell ref="A418:H418"/>
    <mergeCell ref="I418:P418"/>
    <mergeCell ref="Q418:T418"/>
    <mergeCell ref="U418:V418"/>
    <mergeCell ref="A419:V419"/>
    <mergeCell ref="A420:H420"/>
    <mergeCell ref="I420:P420"/>
    <mergeCell ref="Q420:T420"/>
    <mergeCell ref="U420:V420"/>
    <mergeCell ref="A421:H421"/>
    <mergeCell ref="I421:P421"/>
    <mergeCell ref="Q421:T421"/>
    <mergeCell ref="U421:V421"/>
    <mergeCell ref="A422:V422"/>
    <mergeCell ref="A423:H423"/>
    <mergeCell ref="I423:P423"/>
    <mergeCell ref="Q423:T423"/>
    <mergeCell ref="U423:V423"/>
    <mergeCell ref="A424:H424"/>
    <mergeCell ref="I424:P424"/>
    <mergeCell ref="Q424:T424"/>
    <mergeCell ref="U424:V424"/>
    <mergeCell ref="A425:V425"/>
    <mergeCell ref="A426:H426"/>
    <mergeCell ref="I426:P426"/>
    <mergeCell ref="Q426:T426"/>
    <mergeCell ref="U426:V426"/>
    <mergeCell ref="A427:H427"/>
    <mergeCell ref="I427:P427"/>
    <mergeCell ref="Q427:T427"/>
    <mergeCell ref="U427:V427"/>
    <mergeCell ref="A428:V428"/>
    <mergeCell ref="A429:H429"/>
    <mergeCell ref="I429:P429"/>
    <mergeCell ref="Q429:T429"/>
    <mergeCell ref="U429:V429"/>
    <mergeCell ref="A430:H430"/>
    <mergeCell ref="I430:P430"/>
    <mergeCell ref="Q430:T430"/>
    <mergeCell ref="U430:V430"/>
    <mergeCell ref="A431:V431"/>
    <mergeCell ref="A432:H432"/>
    <mergeCell ref="I432:P432"/>
    <mergeCell ref="Q432:T432"/>
    <mergeCell ref="U432:V432"/>
    <mergeCell ref="A433:H433"/>
    <mergeCell ref="I433:P433"/>
    <mergeCell ref="Q433:T433"/>
    <mergeCell ref="U433:V433"/>
    <mergeCell ref="A434:V434"/>
    <mergeCell ref="A435:H435"/>
    <mergeCell ref="I435:P435"/>
    <mergeCell ref="Q435:T435"/>
    <mergeCell ref="U435:V435"/>
    <mergeCell ref="A436:H436"/>
    <mergeCell ref="I436:P436"/>
    <mergeCell ref="Q436:T436"/>
    <mergeCell ref="U436:V436"/>
    <mergeCell ref="A437:V437"/>
    <mergeCell ref="A438:H438"/>
    <mergeCell ref="I438:P438"/>
    <mergeCell ref="Q438:T438"/>
    <mergeCell ref="U438:V438"/>
    <mergeCell ref="A439:H439"/>
    <mergeCell ref="I439:P439"/>
    <mergeCell ref="Q439:T439"/>
    <mergeCell ref="U439:V439"/>
    <mergeCell ref="A440:V440"/>
    <mergeCell ref="A441:H441"/>
    <mergeCell ref="I441:P441"/>
    <mergeCell ref="Q441:T441"/>
    <mergeCell ref="U441:V441"/>
    <mergeCell ref="A442:H442"/>
    <mergeCell ref="I442:P442"/>
    <mergeCell ref="Q442:T442"/>
    <mergeCell ref="U442:V442"/>
    <mergeCell ref="A443:V443"/>
    <mergeCell ref="A444:H444"/>
    <mergeCell ref="I444:P444"/>
    <mergeCell ref="Q444:T444"/>
    <mergeCell ref="U444:V444"/>
    <mergeCell ref="A445:H445"/>
    <mergeCell ref="I445:P445"/>
    <mergeCell ref="Q445:T445"/>
    <mergeCell ref="U445:V445"/>
    <mergeCell ref="A446:V446"/>
    <mergeCell ref="A447:H447"/>
    <mergeCell ref="I447:P447"/>
    <mergeCell ref="Q447:T447"/>
    <mergeCell ref="U447:V447"/>
    <mergeCell ref="A448:H448"/>
    <mergeCell ref="I448:P448"/>
    <mergeCell ref="Q448:T448"/>
    <mergeCell ref="U448:V448"/>
    <mergeCell ref="A449:V449"/>
    <mergeCell ref="A450:H450"/>
    <mergeCell ref="I450:P450"/>
    <mergeCell ref="Q450:T450"/>
    <mergeCell ref="U450:V450"/>
    <mergeCell ref="A451:H451"/>
    <mergeCell ref="I451:P451"/>
    <mergeCell ref="Q451:T451"/>
    <mergeCell ref="U451:V451"/>
    <mergeCell ref="A452:V452"/>
    <mergeCell ref="A453:H453"/>
    <mergeCell ref="I453:P453"/>
    <mergeCell ref="Q453:T453"/>
    <mergeCell ref="U453:V453"/>
    <mergeCell ref="A454:H454"/>
    <mergeCell ref="I454:P454"/>
    <mergeCell ref="Q454:T454"/>
    <mergeCell ref="U454:V454"/>
    <mergeCell ref="A455:V455"/>
    <mergeCell ref="A456:H456"/>
    <mergeCell ref="I456:P456"/>
    <mergeCell ref="Q456:T456"/>
    <mergeCell ref="U456:V456"/>
    <mergeCell ref="A457:H457"/>
    <mergeCell ref="I457:P457"/>
    <mergeCell ref="Q457:T457"/>
    <mergeCell ref="U457:V457"/>
    <mergeCell ref="A458:V458"/>
    <mergeCell ref="A459:H459"/>
    <mergeCell ref="I459:P459"/>
    <mergeCell ref="Q459:T459"/>
    <mergeCell ref="U459:V459"/>
    <mergeCell ref="A460:H460"/>
    <mergeCell ref="I460:P460"/>
    <mergeCell ref="Q460:T460"/>
    <mergeCell ref="U460:V460"/>
    <mergeCell ref="A461:V461"/>
    <mergeCell ref="A462:H462"/>
    <mergeCell ref="I462:P462"/>
    <mergeCell ref="Q462:T462"/>
    <mergeCell ref="U462:V462"/>
    <mergeCell ref="A463:H463"/>
    <mergeCell ref="I463:P463"/>
    <mergeCell ref="Q463:T463"/>
    <mergeCell ref="U463:V463"/>
    <mergeCell ref="A464:V464"/>
    <mergeCell ref="A465:H465"/>
    <mergeCell ref="I465:P465"/>
    <mergeCell ref="Q465:T465"/>
    <mergeCell ref="U465:V465"/>
    <mergeCell ref="A466:H466"/>
    <mergeCell ref="I466:P466"/>
    <mergeCell ref="Q466:T466"/>
    <mergeCell ref="U466:V466"/>
    <mergeCell ref="A467:V467"/>
    <mergeCell ref="A468:H468"/>
    <mergeCell ref="I468:P468"/>
    <mergeCell ref="Q468:T468"/>
    <mergeCell ref="U468:V468"/>
    <mergeCell ref="A469:H469"/>
    <mergeCell ref="I469:P469"/>
    <mergeCell ref="Q469:T469"/>
    <mergeCell ref="U469:V469"/>
    <mergeCell ref="A470:V470"/>
    <mergeCell ref="A471:H471"/>
    <mergeCell ref="I471:P471"/>
    <mergeCell ref="Q471:T471"/>
    <mergeCell ref="U471:V471"/>
    <mergeCell ref="A472:H472"/>
    <mergeCell ref="I472:P472"/>
    <mergeCell ref="Q472:T472"/>
    <mergeCell ref="U472:V472"/>
    <mergeCell ref="A473:H473"/>
    <mergeCell ref="I473:P473"/>
    <mergeCell ref="Q473:T473"/>
    <mergeCell ref="U473:V473"/>
    <mergeCell ref="A474:H474"/>
    <mergeCell ref="I474:P474"/>
    <mergeCell ref="Q474:T474"/>
    <mergeCell ref="U474:V474"/>
    <mergeCell ref="A475:P475"/>
    <mergeCell ref="Q475:T475"/>
    <mergeCell ref="U475:V475"/>
    <mergeCell ref="A476:H476"/>
    <mergeCell ref="I476:P476"/>
    <mergeCell ref="Q476:T476"/>
    <mergeCell ref="U476:V476"/>
    <mergeCell ref="A477:P477"/>
    <mergeCell ref="Q477:T477"/>
    <mergeCell ref="U477:V477"/>
    <mergeCell ref="A478:P478"/>
    <mergeCell ref="Q478:T478"/>
    <mergeCell ref="U478:V478"/>
    <mergeCell ref="A479:P479"/>
    <mergeCell ref="Q479:T479"/>
    <mergeCell ref="U479:V479"/>
    <mergeCell ref="A480:H480"/>
    <mergeCell ref="I480:P480"/>
    <mergeCell ref="Q480:T480"/>
    <mergeCell ref="U480:V480"/>
    <mergeCell ref="A481:P481"/>
    <mergeCell ref="Q481:T481"/>
    <mergeCell ref="U481:V481"/>
    <mergeCell ref="A482:H482"/>
    <mergeCell ref="I482:P482"/>
    <mergeCell ref="Q482:T482"/>
    <mergeCell ref="U482:V482"/>
    <mergeCell ref="A483:P483"/>
    <mergeCell ref="Q483:T483"/>
    <mergeCell ref="U483:V483"/>
    <mergeCell ref="A484:H484"/>
    <mergeCell ref="I484:P484"/>
    <mergeCell ref="Q484:T484"/>
    <mergeCell ref="U484:V484"/>
    <mergeCell ref="A485:P485"/>
    <mergeCell ref="Q485:T485"/>
    <mergeCell ref="U485:V485"/>
    <mergeCell ref="A486:H486"/>
    <mergeCell ref="I486:P486"/>
    <mergeCell ref="Q486:T486"/>
    <mergeCell ref="U486:V486"/>
    <mergeCell ref="A487:P487"/>
    <mergeCell ref="Q487:T487"/>
    <mergeCell ref="U487:V487"/>
    <mergeCell ref="A488:V488"/>
    <mergeCell ref="A491:V491"/>
    <mergeCell ref="A489:C489"/>
    <mergeCell ref="D489:N489"/>
    <mergeCell ref="O489:V489"/>
    <mergeCell ref="A490:C490"/>
    <mergeCell ref="D490:N490"/>
    <mergeCell ref="O490:V49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2"/>
  <sheetViews>
    <sheetView workbookViewId="0" topLeftCell="A1">
      <selection activeCell="A1" sqref="A1"/>
    </sheetView>
  </sheetViews>
  <sheetFormatPr defaultColWidth="9.00390625" defaultRowHeight="12.75"/>
  <sheetData>
    <row r="1" spans="1:7" ht="12.75" customHeight="1">
      <c r="A1" t="s">
        <v>0</v>
      </c>
      <c r="G1" s="1"/>
    </row>
    <row r="2" spans="1:6" ht="12.75">
      <c r="A2" t="str">
        <f>'с замеч отделоч. раб., фа'!A1</f>
        <v>Приложение № 1 к контракту</v>
      </c>
      <c r="B2">
        <v>39</v>
      </c>
      <c r="C2">
        <v>631</v>
      </c>
      <c r="D2">
        <v>0</v>
      </c>
      <c r="E2">
        <v>0</v>
      </c>
      <c r="F2">
        <v>711</v>
      </c>
    </row>
    <row r="3" spans="1:6" ht="12.75">
      <c r="A3">
        <f>'с замеч отделоч. раб., фа'!F1</f>
        <v>0</v>
      </c>
      <c r="B3">
        <v>39</v>
      </c>
      <c r="C3">
        <v>631</v>
      </c>
      <c r="D3">
        <v>1</v>
      </c>
      <c r="E3">
        <v>0</v>
      </c>
      <c r="F3">
        <v>711</v>
      </c>
    </row>
    <row r="4" spans="1:6" ht="12.75">
      <c r="A4" t="str">
        <f>'с замеч отделоч. раб., фа'!N1</f>
        <v>"УТВЕРЖДАЮ"</v>
      </c>
      <c r="B4">
        <v>39</v>
      </c>
      <c r="C4">
        <v>631</v>
      </c>
      <c r="D4">
        <v>2</v>
      </c>
      <c r="E4">
        <v>0</v>
      </c>
      <c r="F4">
        <v>711</v>
      </c>
    </row>
    <row r="5" spans="1:6" ht="12.75">
      <c r="A5">
        <f>'с замеч отделоч. раб., фа'!A2</f>
        <v>0</v>
      </c>
      <c r="B5">
        <v>39</v>
      </c>
      <c r="C5">
        <v>632</v>
      </c>
      <c r="D5">
        <v>0</v>
      </c>
      <c r="E5">
        <v>0</v>
      </c>
      <c r="F5">
        <v>711</v>
      </c>
    </row>
    <row r="6" spans="1:6" ht="12.75">
      <c r="A6">
        <f>'с замеч отделоч. раб., фа'!F2</f>
        <v>0</v>
      </c>
      <c r="B6">
        <v>39</v>
      </c>
      <c r="C6">
        <v>632</v>
      </c>
      <c r="D6">
        <v>1</v>
      </c>
      <c r="E6">
        <v>0</v>
      </c>
      <c r="F6">
        <v>711</v>
      </c>
    </row>
    <row r="7" spans="1:6" ht="12.75">
      <c r="A7" t="str">
        <f>'с замеч отделоч. раб., фа'!N2</f>
        <v>Главный врач поликлиники № 4 МУЗ "Городской клинической  больницы №4"</v>
      </c>
      <c r="B7">
        <v>39</v>
      </c>
      <c r="C7">
        <v>632</v>
      </c>
      <c r="D7">
        <v>2</v>
      </c>
      <c r="E7">
        <v>0</v>
      </c>
      <c r="F7">
        <v>711</v>
      </c>
    </row>
    <row r="8" spans="1:6" ht="12.75">
      <c r="A8">
        <f>'с замеч отделоч. раб., фа'!A3</f>
        <v>0</v>
      </c>
      <c r="B8">
        <v>39</v>
      </c>
      <c r="C8">
        <v>630</v>
      </c>
      <c r="D8">
        <v>0</v>
      </c>
      <c r="E8">
        <v>0</v>
      </c>
      <c r="F8">
        <v>711</v>
      </c>
    </row>
    <row r="9" spans="1:6" ht="12.75">
      <c r="A9">
        <f>'с замеч отделоч. раб., фа'!F3</f>
        <v>0</v>
      </c>
      <c r="B9">
        <v>39</v>
      </c>
      <c r="C9">
        <v>630</v>
      </c>
      <c r="D9">
        <v>1</v>
      </c>
      <c r="E9">
        <v>0</v>
      </c>
      <c r="F9">
        <v>711</v>
      </c>
    </row>
    <row r="10" spans="1:6" ht="12.75">
      <c r="A10" t="str">
        <f>'с замеч отделоч. раб., фа'!N3</f>
        <v>_____________________Беляев В.И.</v>
      </c>
      <c r="B10">
        <v>39</v>
      </c>
      <c r="C10">
        <v>630</v>
      </c>
      <c r="D10">
        <v>2</v>
      </c>
      <c r="E10">
        <v>0</v>
      </c>
      <c r="F10">
        <v>711</v>
      </c>
    </row>
    <row r="11" spans="1:6" ht="12.75">
      <c r="A11">
        <f>'с замеч отделоч. раб., фа'!A4</f>
        <v>0</v>
      </c>
      <c r="B11">
        <v>39</v>
      </c>
      <c r="C11">
        <v>633</v>
      </c>
      <c r="D11">
        <v>0</v>
      </c>
      <c r="E11">
        <v>0</v>
      </c>
      <c r="F11">
        <v>711</v>
      </c>
    </row>
    <row r="12" spans="1:6" ht="12.75">
      <c r="A12">
        <f>'с замеч отделоч. раб., фа'!F4</f>
        <v>0</v>
      </c>
      <c r="B12">
        <v>39</v>
      </c>
      <c r="C12">
        <v>633</v>
      </c>
      <c r="D12">
        <v>1</v>
      </c>
      <c r="E12">
        <v>0</v>
      </c>
      <c r="F12">
        <v>711</v>
      </c>
    </row>
    <row r="13" spans="1:6" ht="12.75">
      <c r="A13">
        <f>'с замеч отделоч. раб., фа'!N4</f>
        <v>0</v>
      </c>
      <c r="B13">
        <v>39</v>
      </c>
      <c r="C13">
        <v>633</v>
      </c>
      <c r="D13">
        <v>2</v>
      </c>
      <c r="E13">
        <v>0</v>
      </c>
      <c r="F13">
        <v>711</v>
      </c>
    </row>
    <row r="14" spans="1:6" ht="12.75">
      <c r="A14" t="str">
        <f>'с замеч отделоч. раб., фа'!A5</f>
        <v>Наименование стройки - Капитальный ремонт поликлиники №4  МУЗ "Городской клинической больницы  №4"</v>
      </c>
      <c r="B14">
        <v>39</v>
      </c>
      <c r="C14">
        <v>1</v>
      </c>
      <c r="D14">
        <v>0</v>
      </c>
      <c r="E14">
        <v>0</v>
      </c>
      <c r="F14">
        <v>701</v>
      </c>
    </row>
    <row r="15" spans="1:6" ht="12.75">
      <c r="A15" t="str">
        <f>'с замеч отделоч. раб., фа'!A6</f>
        <v>Объект Поликлиника № 4  МУЗ "Городская клиническая больница  № 4"</v>
      </c>
      <c r="B15">
        <v>39</v>
      </c>
      <c r="C15">
        <v>2</v>
      </c>
      <c r="D15">
        <v>0</v>
      </c>
      <c r="E15">
        <v>0</v>
      </c>
      <c r="F15">
        <v>702</v>
      </c>
    </row>
    <row r="16" spans="1:6" ht="12.75">
      <c r="A16" t="str">
        <f>'с замеч отделоч. раб., фа'!A7</f>
        <v>ЛОКАЛЬНАЯ СМЕТА № </v>
      </c>
      <c r="B16">
        <v>39</v>
      </c>
      <c r="C16">
        <v>3</v>
      </c>
      <c r="D16">
        <v>0</v>
      </c>
      <c r="E16">
        <v>0</v>
      </c>
      <c r="F16">
        <v>703</v>
      </c>
    </row>
    <row r="17" spans="1:6" ht="12.75">
      <c r="A17" t="str">
        <f>'с замеч отделоч. раб., фа'!A8</f>
        <v>на отделочные работы, фасод. </v>
      </c>
      <c r="B17">
        <v>39</v>
      </c>
      <c r="C17">
        <v>4</v>
      </c>
      <c r="D17">
        <v>0</v>
      </c>
      <c r="E17">
        <v>0</v>
      </c>
      <c r="F17">
        <v>704</v>
      </c>
    </row>
    <row r="18" spans="1:6" ht="12.75">
      <c r="A18" t="str">
        <f>'с замеч отделоч. раб., фа'!A9</f>
        <v>Основание</v>
      </c>
      <c r="B18">
        <v>39</v>
      </c>
      <c r="C18">
        <v>5</v>
      </c>
      <c r="D18">
        <v>0</v>
      </c>
      <c r="E18">
        <v>0</v>
      </c>
      <c r="F18">
        <v>705</v>
      </c>
    </row>
    <row r="19" spans="1:6" ht="12.75">
      <c r="A19" t="str">
        <f>'с замеч отделоч. раб., фа'!L9</f>
        <v>Сметная стоимость - </v>
      </c>
      <c r="B19">
        <v>39</v>
      </c>
      <c r="C19">
        <v>5</v>
      </c>
      <c r="D19">
        <v>1</v>
      </c>
      <c r="E19">
        <v>0</v>
      </c>
      <c r="F19">
        <v>705</v>
      </c>
    </row>
    <row r="20" spans="1:6" ht="12.75">
      <c r="A20" t="str">
        <f>'с замеч отделоч. раб., фа'!A10</f>
        <v>Чертежи № </v>
      </c>
      <c r="B20">
        <v>39</v>
      </c>
      <c r="C20">
        <v>6</v>
      </c>
      <c r="D20">
        <v>0</v>
      </c>
      <c r="E20">
        <v>0</v>
      </c>
      <c r="F20">
        <v>706</v>
      </c>
    </row>
    <row r="21" spans="1:6" ht="12.75">
      <c r="A21" t="str">
        <f>'с замеч отделоч. раб., фа'!L10</f>
        <v>Нормативная трудоемкость - </v>
      </c>
      <c r="B21">
        <v>39</v>
      </c>
      <c r="C21">
        <v>6</v>
      </c>
      <c r="D21">
        <v>1</v>
      </c>
      <c r="E21">
        <v>0</v>
      </c>
      <c r="F21">
        <v>706</v>
      </c>
    </row>
    <row r="22" spans="1:6" ht="12.75">
      <c r="A22">
        <f>'с замеч отделоч. раб., фа'!A11</f>
        <v>0</v>
      </c>
      <c r="B22">
        <v>39</v>
      </c>
      <c r="C22">
        <v>7</v>
      </c>
      <c r="D22">
        <v>0</v>
      </c>
      <c r="E22">
        <v>0</v>
      </c>
      <c r="F22">
        <v>707</v>
      </c>
    </row>
    <row r="23" spans="1:6" ht="12.75">
      <c r="A23" t="str">
        <f>'с замеч отделоч. раб., фа'!L11</f>
        <v>Сметная заработная плата - </v>
      </c>
      <c r="B23">
        <v>39</v>
      </c>
      <c r="C23">
        <v>7</v>
      </c>
      <c r="D23">
        <v>1</v>
      </c>
      <c r="E23">
        <v>0</v>
      </c>
      <c r="F23">
        <v>707</v>
      </c>
    </row>
    <row r="24" spans="1:6" ht="12.75">
      <c r="A24" t="str">
        <f>'с замеч отделоч. раб., фа'!A12</f>
        <v>Составлена в ценах Октября 2010 г. в базе Минрегиона</v>
      </c>
      <c r="B24">
        <v>39</v>
      </c>
      <c r="C24">
        <v>8</v>
      </c>
      <c r="D24">
        <v>0</v>
      </c>
      <c r="E24">
        <v>0</v>
      </c>
      <c r="F24">
        <v>708</v>
      </c>
    </row>
    <row r="25" spans="1:6" ht="12.75">
      <c r="A25" t="str">
        <f>'с замеч отделоч. раб., фа'!A14</f>
        <v>№ п/п</v>
      </c>
      <c r="B25">
        <v>39</v>
      </c>
      <c r="C25">
        <v>10</v>
      </c>
      <c r="D25">
        <v>0</v>
      </c>
      <c r="E25">
        <v>0</v>
      </c>
      <c r="F25">
        <v>11200</v>
      </c>
    </row>
    <row r="26" spans="1:6" ht="12.75">
      <c r="A26" t="str">
        <f>'с замеч отделоч. раб., фа'!B14</f>
        <v>Шифр и номер позиции норматива</v>
      </c>
      <c r="B26">
        <v>39</v>
      </c>
      <c r="C26">
        <v>10</v>
      </c>
      <c r="D26">
        <v>1</v>
      </c>
      <c r="E26">
        <v>0</v>
      </c>
      <c r="F26">
        <v>11200</v>
      </c>
    </row>
    <row r="27" spans="1:6" ht="12.75">
      <c r="A27" t="str">
        <f>'с замеч отделоч. раб., фа'!C14</f>
        <v>Наименование работ и затрат</v>
      </c>
      <c r="B27">
        <v>39</v>
      </c>
      <c r="C27">
        <v>10</v>
      </c>
      <c r="D27">
        <v>2</v>
      </c>
      <c r="E27">
        <v>0</v>
      </c>
      <c r="F27">
        <v>11200</v>
      </c>
    </row>
    <row r="28" spans="1:6" ht="12.75">
      <c r="A28" t="str">
        <f>'с замеч отделоч. раб., фа'!E14</f>
        <v>Количество</v>
      </c>
      <c r="B28">
        <v>39</v>
      </c>
      <c r="C28">
        <v>10</v>
      </c>
      <c r="D28">
        <v>3</v>
      </c>
      <c r="E28">
        <v>0</v>
      </c>
      <c r="F28">
        <v>11200</v>
      </c>
    </row>
    <row r="29" spans="1:6" ht="12.75">
      <c r="A29" t="str">
        <f>'с замеч отделоч. раб., фа'!E16</f>
        <v>ед. изм.</v>
      </c>
      <c r="B29">
        <v>39</v>
      </c>
      <c r="C29">
        <v>10</v>
      </c>
      <c r="D29">
        <v>4</v>
      </c>
      <c r="E29">
        <v>0</v>
      </c>
      <c r="F29">
        <v>11200</v>
      </c>
    </row>
    <row r="30" spans="1:6" ht="12.75">
      <c r="A30" t="str">
        <f>'с замеч отделоч. раб., фа'!G14</f>
        <v>Стоимость на единицу, руб</v>
      </c>
      <c r="B30">
        <v>39</v>
      </c>
      <c r="C30">
        <v>10</v>
      </c>
      <c r="D30">
        <v>5</v>
      </c>
      <c r="E30">
        <v>0</v>
      </c>
      <c r="F30">
        <v>11200</v>
      </c>
    </row>
    <row r="31" spans="1:6" ht="12.75">
      <c r="A31" t="str">
        <f>'с замеч отделоч. раб., фа'!G15</f>
        <v>Всего</v>
      </c>
      <c r="B31">
        <v>39</v>
      </c>
      <c r="C31">
        <v>10</v>
      </c>
      <c r="D31">
        <v>6</v>
      </c>
      <c r="E31">
        <v>0</v>
      </c>
      <c r="F31">
        <v>11200</v>
      </c>
    </row>
    <row r="32" spans="1:6" ht="12.75">
      <c r="A32" t="str">
        <f>'с замеч отделоч. раб., фа'!G17</f>
        <v>Основной зарплаты</v>
      </c>
      <c r="B32">
        <v>39</v>
      </c>
      <c r="C32">
        <v>10</v>
      </c>
      <c r="D32">
        <v>7</v>
      </c>
      <c r="E32">
        <v>0</v>
      </c>
      <c r="F32">
        <v>11200</v>
      </c>
    </row>
    <row r="33" spans="1:6" ht="12.75">
      <c r="A33" t="str">
        <f>'с замеч отделоч. раб., фа'!H15</f>
        <v>Экспл. машин</v>
      </c>
      <c r="B33">
        <v>39</v>
      </c>
      <c r="C33">
        <v>10</v>
      </c>
      <c r="D33">
        <v>8</v>
      </c>
      <c r="E33">
        <v>0</v>
      </c>
      <c r="F33">
        <v>11200</v>
      </c>
    </row>
    <row r="34" spans="1:6" ht="12.75">
      <c r="A34" t="str">
        <f>'с замеч отделоч. раб., фа'!H17</f>
        <v>В т.ч. зарплаты</v>
      </c>
      <c r="B34">
        <v>39</v>
      </c>
      <c r="C34">
        <v>10</v>
      </c>
      <c r="D34">
        <v>9</v>
      </c>
      <c r="E34">
        <v>0</v>
      </c>
      <c r="F34">
        <v>11200</v>
      </c>
    </row>
    <row r="35" spans="1:6" ht="12.75">
      <c r="A35" t="str">
        <f>'с замеч отделоч. раб., фа'!K14</f>
        <v>Общая стоимость, руб.</v>
      </c>
      <c r="B35">
        <v>39</v>
      </c>
      <c r="C35">
        <v>10</v>
      </c>
      <c r="D35">
        <v>10</v>
      </c>
      <c r="E35">
        <v>0</v>
      </c>
      <c r="F35">
        <v>11200</v>
      </c>
    </row>
    <row r="36" spans="1:6" ht="12.75">
      <c r="A36" t="str">
        <f>'с замеч отделоч. раб., фа'!K15</f>
        <v>Всего</v>
      </c>
      <c r="B36">
        <v>39</v>
      </c>
      <c r="C36">
        <v>10</v>
      </c>
      <c r="D36">
        <v>11</v>
      </c>
      <c r="E36">
        <v>0</v>
      </c>
      <c r="F36">
        <v>11200</v>
      </c>
    </row>
    <row r="37" spans="1:6" ht="12.75">
      <c r="A37" t="str">
        <f>'с замеч отделоч. раб., фа'!M15</f>
        <v>Основной зарплаты</v>
      </c>
      <c r="B37">
        <v>39</v>
      </c>
      <c r="C37">
        <v>10</v>
      </c>
      <c r="D37">
        <v>12</v>
      </c>
      <c r="E37">
        <v>0</v>
      </c>
      <c r="F37">
        <v>11200</v>
      </c>
    </row>
    <row r="38" spans="1:6" ht="12.75">
      <c r="A38" t="str">
        <f>'с замеч отделоч. раб., фа'!P15</f>
        <v>Экспл. машин</v>
      </c>
      <c r="B38">
        <v>39</v>
      </c>
      <c r="C38">
        <v>10</v>
      </c>
      <c r="D38">
        <v>13</v>
      </c>
      <c r="E38">
        <v>0</v>
      </c>
      <c r="F38">
        <v>11200</v>
      </c>
    </row>
    <row r="39" spans="1:6" ht="12.75">
      <c r="A39" t="str">
        <f>'с замеч отделоч. раб., фа'!P17</f>
        <v>В т.ч. зарплаты</v>
      </c>
      <c r="B39">
        <v>39</v>
      </c>
      <c r="C39">
        <v>10</v>
      </c>
      <c r="D39">
        <v>14</v>
      </c>
      <c r="E39">
        <v>0</v>
      </c>
      <c r="F39">
        <v>11200</v>
      </c>
    </row>
    <row r="40" spans="1:6" ht="12.75">
      <c r="A40" t="str">
        <f>'с замеч отделоч. раб., фа'!T14</f>
        <v>Затраты труда рабочих, чел.-ч. не занят. обсл. машин</v>
      </c>
      <c r="B40">
        <v>39</v>
      </c>
      <c r="C40">
        <v>10</v>
      </c>
      <c r="D40">
        <v>15</v>
      </c>
      <c r="E40">
        <v>0</v>
      </c>
      <c r="F40">
        <v>11200</v>
      </c>
    </row>
    <row r="41" spans="1:6" ht="12.75">
      <c r="A41" t="str">
        <f>'с замеч отделоч. раб., фа'!T15</f>
        <v>обслуживающ. машины</v>
      </c>
      <c r="B41">
        <v>39</v>
      </c>
      <c r="C41">
        <v>10</v>
      </c>
      <c r="D41">
        <v>16</v>
      </c>
      <c r="E41">
        <v>0</v>
      </c>
      <c r="F41">
        <v>11200</v>
      </c>
    </row>
    <row r="42" spans="1:6" ht="12.75">
      <c r="A42" t="str">
        <f>'с замеч отделоч. раб., фа'!T17</f>
        <v>На един.</v>
      </c>
      <c r="B42">
        <v>39</v>
      </c>
      <c r="C42">
        <v>10</v>
      </c>
      <c r="D42">
        <v>17</v>
      </c>
      <c r="E42">
        <v>0</v>
      </c>
      <c r="F42">
        <v>11200</v>
      </c>
    </row>
    <row r="43" spans="1:6" ht="12.75">
      <c r="A43" t="str">
        <f>'с замеч отделоч. раб., фа'!V17</f>
        <v>Всего</v>
      </c>
      <c r="B43">
        <v>39</v>
      </c>
      <c r="C43">
        <v>10</v>
      </c>
      <c r="D43">
        <v>18</v>
      </c>
      <c r="E43">
        <v>0</v>
      </c>
      <c r="F43">
        <v>11200</v>
      </c>
    </row>
    <row r="44" spans="1:6" ht="12.75">
      <c r="A44" t="str">
        <f>'с замеч отделоч. раб., фа'!J15</f>
        <v>Материалы</v>
      </c>
      <c r="B44">
        <v>39</v>
      </c>
      <c r="C44">
        <v>10</v>
      </c>
      <c r="D44">
        <v>19</v>
      </c>
      <c r="E44">
        <v>0</v>
      </c>
      <c r="F44">
        <v>11200</v>
      </c>
    </row>
    <row r="45" spans="1:6" ht="12.75">
      <c r="A45" t="str">
        <f>'с замеч отделоч. раб., фа'!S15</f>
        <v>Материалы</v>
      </c>
      <c r="B45">
        <v>39</v>
      </c>
      <c r="C45">
        <v>10</v>
      </c>
      <c r="D45">
        <v>20</v>
      </c>
      <c r="E45">
        <v>0</v>
      </c>
      <c r="F45">
        <v>11200</v>
      </c>
    </row>
    <row r="46" spans="1:6" ht="12.75">
      <c r="A46" t="str">
        <f>'с замеч отделоч. раб., фа'!A20</f>
        <v>                                                 Фасад</v>
      </c>
      <c r="B46">
        <v>39</v>
      </c>
      <c r="C46">
        <v>129</v>
      </c>
      <c r="D46">
        <v>0</v>
      </c>
      <c r="E46">
        <v>0</v>
      </c>
      <c r="F46">
        <v>11207</v>
      </c>
    </row>
    <row r="47" spans="1:6" ht="12.75">
      <c r="A47">
        <f>'с замеч отделоч. раб., фа'!A21</f>
        <v>1</v>
      </c>
      <c r="B47">
        <v>39</v>
      </c>
      <c r="C47">
        <v>137</v>
      </c>
      <c r="D47">
        <v>0</v>
      </c>
      <c r="E47">
        <v>0</v>
      </c>
      <c r="F47">
        <v>11202</v>
      </c>
    </row>
    <row r="48" spans="1:6" ht="12.75">
      <c r="A48" t="str">
        <f>'с замеч отделоч. раб., фа'!B21</f>
        <v>ФЕРр61-10-03</v>
      </c>
      <c r="B48">
        <v>39</v>
      </c>
      <c r="C48">
        <v>137</v>
      </c>
      <c r="D48">
        <v>1</v>
      </c>
      <c r="E48">
        <v>0</v>
      </c>
      <c r="F48">
        <v>11202</v>
      </c>
    </row>
    <row r="49" spans="1:6" ht="12.75">
      <c r="A49" t="str">
        <f>'с замеч отделоч. раб., фа'!C21</f>
        <v>Ремонт штукатурки гладких фасадов по камню и бетону с земли и лесов цементно-известковым раствором площадью отдельных мест более 5 м2 толщиной слоя до 20 мм (цоколь) (1140,2-2,2*517,9=0,94)</v>
      </c>
      <c r="B49">
        <v>39</v>
      </c>
      <c r="C49">
        <v>137</v>
      </c>
      <c r="D49">
        <v>2</v>
      </c>
      <c r="E49">
        <v>0</v>
      </c>
      <c r="F49">
        <v>11202</v>
      </c>
    </row>
    <row r="50" spans="1:6" ht="12.75">
      <c r="A50" t="str">
        <f>'с замеч отделоч. раб., фа'!E22</f>
        <v>100 м2 отремонтированной поверхности</v>
      </c>
      <c r="B50">
        <v>39</v>
      </c>
      <c r="C50">
        <v>137</v>
      </c>
      <c r="D50">
        <v>3</v>
      </c>
      <c r="E50">
        <v>0</v>
      </c>
      <c r="F50">
        <v>11202</v>
      </c>
    </row>
    <row r="51" spans="1:6" ht="12.75">
      <c r="A51">
        <f>'с замеч отделоч. раб., фа'!E21</f>
        <v>2.091</v>
      </c>
      <c r="B51">
        <v>39</v>
      </c>
      <c r="C51">
        <v>137</v>
      </c>
      <c r="D51">
        <v>4</v>
      </c>
      <c r="E51">
        <v>0</v>
      </c>
      <c r="F51">
        <v>11202</v>
      </c>
    </row>
    <row r="52" spans="1:6" ht="12.75">
      <c r="A52" s="8">
        <f>'с замеч отделоч. раб., фа'!G22</f>
        <v>1645.31</v>
      </c>
      <c r="B52">
        <v>39</v>
      </c>
      <c r="C52">
        <v>137</v>
      </c>
      <c r="D52">
        <v>6</v>
      </c>
      <c r="E52">
        <v>0</v>
      </c>
      <c r="F52">
        <v>11202</v>
      </c>
    </row>
    <row r="53" spans="1:6" ht="12.75">
      <c r="A53" s="8">
        <f>'с замеч отделоч. раб., фа'!H21</f>
        <v>1.21</v>
      </c>
      <c r="B53">
        <v>39</v>
      </c>
      <c r="C53">
        <v>137</v>
      </c>
      <c r="D53">
        <v>7</v>
      </c>
      <c r="E53">
        <v>0</v>
      </c>
      <c r="F53">
        <v>11202</v>
      </c>
    </row>
    <row r="54" spans="1:6" ht="12.75">
      <c r="A54" s="9">
        <f>'с замеч отделоч. раб., фа'!H22</f>
        <v>0</v>
      </c>
      <c r="B54">
        <v>39</v>
      </c>
      <c r="C54">
        <v>137</v>
      </c>
      <c r="D54">
        <v>8</v>
      </c>
      <c r="E54">
        <v>0</v>
      </c>
      <c r="F54">
        <v>11202</v>
      </c>
    </row>
    <row r="55" spans="1:6" ht="12.75">
      <c r="A55" s="8">
        <f>'с замеч отделоч. раб., фа'!T21</f>
        <v>188.25</v>
      </c>
      <c r="B55">
        <v>39</v>
      </c>
      <c r="C55">
        <v>137</v>
      </c>
      <c r="D55">
        <v>9</v>
      </c>
      <c r="E55">
        <v>0</v>
      </c>
      <c r="F55">
        <v>11202</v>
      </c>
    </row>
    <row r="56" spans="1:6" ht="12.75">
      <c r="A56" s="9">
        <f>'с замеч отделоч. раб., фа'!T22</f>
        <v>0</v>
      </c>
      <c r="B56">
        <v>39</v>
      </c>
      <c r="C56">
        <v>137</v>
      </c>
      <c r="D56">
        <v>10</v>
      </c>
      <c r="E56">
        <v>0</v>
      </c>
      <c r="F56">
        <v>11202</v>
      </c>
    </row>
    <row r="57" spans="1:6" ht="12.75">
      <c r="A57" s="8">
        <f>'с замеч отделоч. раб., фа'!J21</f>
        <v>0.94</v>
      </c>
      <c r="B57">
        <v>39</v>
      </c>
      <c r="C57">
        <v>137</v>
      </c>
      <c r="D57">
        <v>18</v>
      </c>
      <c r="E57">
        <v>0</v>
      </c>
      <c r="F57">
        <v>11202</v>
      </c>
    </row>
    <row r="58" spans="1:6" ht="12.75">
      <c r="A58">
        <f>'с замеч отделоч. раб., фа'!A23</f>
        <v>1.1</v>
      </c>
      <c r="B58">
        <v>39</v>
      </c>
      <c r="C58">
        <v>138</v>
      </c>
      <c r="D58">
        <v>0</v>
      </c>
      <c r="E58">
        <v>0</v>
      </c>
      <c r="F58">
        <v>11206</v>
      </c>
    </row>
    <row r="59" spans="1:6" ht="12.75">
      <c r="A59" t="str">
        <f>'с замеч отделоч. раб., фа'!B23</f>
        <v>509-9900</v>
      </c>
      <c r="B59">
        <v>39</v>
      </c>
      <c r="C59">
        <v>138</v>
      </c>
      <c r="D59">
        <v>1</v>
      </c>
      <c r="E59">
        <v>0</v>
      </c>
      <c r="F59">
        <v>11206</v>
      </c>
    </row>
    <row r="60" spans="1:6" ht="12.75">
      <c r="A60" t="str">
        <f>'с замеч отделоч. раб., фа'!C23</f>
        <v>Строительный мусор</v>
      </c>
      <c r="B60">
        <v>39</v>
      </c>
      <c r="C60">
        <v>138</v>
      </c>
      <c r="D60">
        <v>2</v>
      </c>
      <c r="E60">
        <v>0</v>
      </c>
      <c r="F60">
        <v>11206</v>
      </c>
    </row>
    <row r="61" spans="1:6" ht="12.75">
      <c r="A61" t="str">
        <f>'с замеч отделоч. раб., фа'!E24</f>
        <v>т</v>
      </c>
      <c r="B61">
        <v>39</v>
      </c>
      <c r="C61">
        <v>138</v>
      </c>
      <c r="D61">
        <v>3</v>
      </c>
      <c r="E61">
        <v>0</v>
      </c>
      <c r="F61">
        <v>11206</v>
      </c>
    </row>
    <row r="62" spans="1:6" ht="12.75">
      <c r="A62" s="8">
        <f>'с замеч отделоч. раб., фа'!H23</f>
        <v>4.84</v>
      </c>
      <c r="B62">
        <v>39</v>
      </c>
      <c r="C62">
        <v>138</v>
      </c>
      <c r="D62">
        <v>6</v>
      </c>
      <c r="E62">
        <v>0</v>
      </c>
      <c r="F62">
        <v>11206</v>
      </c>
    </row>
    <row r="63" spans="1:6" ht="12.75">
      <c r="A63">
        <f>'с замеч отделоч. раб., фа'!T23</f>
        <v>0</v>
      </c>
      <c r="B63">
        <v>39</v>
      </c>
      <c r="C63">
        <v>138</v>
      </c>
      <c r="D63">
        <v>8</v>
      </c>
      <c r="E63">
        <v>0</v>
      </c>
      <c r="F63">
        <v>11206</v>
      </c>
    </row>
    <row r="64" spans="1:6" ht="12.75">
      <c r="A64" s="9">
        <f>'с замеч отделоч. раб., фа'!J23</f>
        <v>0</v>
      </c>
      <c r="B64">
        <v>39</v>
      </c>
      <c r="C64">
        <v>138</v>
      </c>
      <c r="D64">
        <v>9</v>
      </c>
      <c r="E64">
        <v>0</v>
      </c>
      <c r="F64">
        <v>11206</v>
      </c>
    </row>
    <row r="65" spans="1:6" ht="12.75">
      <c r="A65">
        <f>'с замеч отделоч. раб., фа'!A25</f>
        <v>1.2</v>
      </c>
      <c r="B65">
        <v>39</v>
      </c>
      <c r="C65">
        <v>381</v>
      </c>
      <c r="D65">
        <v>0</v>
      </c>
      <c r="E65">
        <v>0</v>
      </c>
      <c r="F65">
        <v>11206</v>
      </c>
    </row>
    <row r="66" spans="1:6" ht="12.75">
      <c r="A66" t="str">
        <f>'с замеч отделоч. раб., фа'!B25</f>
        <v>[402-0083]</v>
      </c>
      <c r="B66">
        <v>39</v>
      </c>
      <c r="C66">
        <v>381</v>
      </c>
      <c r="D66">
        <v>1</v>
      </c>
      <c r="E66">
        <v>0</v>
      </c>
      <c r="F66">
        <v>11206</v>
      </c>
    </row>
    <row r="67" spans="1:6" ht="12.75">
      <c r="A67" t="str">
        <f>'с замеч отделоч. раб., фа'!C25</f>
        <v>Раствор готовый отделочный тяжелый: цементно-известковый 1:1:6  3166,73/4,99 = 634,62</v>
      </c>
      <c r="B67">
        <v>39</v>
      </c>
      <c r="C67">
        <v>381</v>
      </c>
      <c r="D67">
        <v>2</v>
      </c>
      <c r="E67">
        <v>0</v>
      </c>
      <c r="F67">
        <v>11206</v>
      </c>
    </row>
    <row r="68" spans="1:6" ht="12.75">
      <c r="A68" t="str">
        <f>'с замеч отделоч. раб., фа'!E26</f>
        <v>м3</v>
      </c>
      <c r="B68">
        <v>39</v>
      </c>
      <c r="C68">
        <v>381</v>
      </c>
      <c r="D68">
        <v>3</v>
      </c>
      <c r="E68">
        <v>0</v>
      </c>
      <c r="F68">
        <v>11206</v>
      </c>
    </row>
    <row r="69" spans="1:6" ht="12.75">
      <c r="A69">
        <f>'с замеч отделоч. раб., фа'!H25</f>
        <v>2.2</v>
      </c>
      <c r="B69">
        <v>39</v>
      </c>
      <c r="C69">
        <v>381</v>
      </c>
      <c r="D69">
        <v>6</v>
      </c>
      <c r="E69">
        <v>0</v>
      </c>
      <c r="F69">
        <v>11206</v>
      </c>
    </row>
    <row r="70" spans="1:6" ht="12.75">
      <c r="A70">
        <f>'с замеч отделоч. раб., фа'!T25</f>
        <v>0</v>
      </c>
      <c r="B70">
        <v>39</v>
      </c>
      <c r="C70">
        <v>381</v>
      </c>
      <c r="D70">
        <v>8</v>
      </c>
      <c r="E70">
        <v>0</v>
      </c>
      <c r="F70">
        <v>11206</v>
      </c>
    </row>
    <row r="71" spans="1:6" ht="12.75">
      <c r="A71" s="8">
        <f>'с замеч отделоч. раб., фа'!J25</f>
        <v>634.62</v>
      </c>
      <c r="B71">
        <v>39</v>
      </c>
      <c r="C71">
        <v>381</v>
      </c>
      <c r="D71">
        <v>9</v>
      </c>
      <c r="E71">
        <v>0</v>
      </c>
      <c r="F71">
        <v>11206</v>
      </c>
    </row>
    <row r="72" spans="1:6" ht="12.75">
      <c r="A72">
        <f>'с замеч отделоч. раб., фа'!A27</f>
        <v>2</v>
      </c>
      <c r="B72">
        <v>39</v>
      </c>
      <c r="C72">
        <v>139</v>
      </c>
      <c r="D72">
        <v>0</v>
      </c>
      <c r="E72">
        <v>0</v>
      </c>
      <c r="F72">
        <v>11202</v>
      </c>
    </row>
    <row r="73" spans="1:6" ht="12.75">
      <c r="A73" t="str">
        <f>'с замеч отделоч. раб., фа'!B27</f>
        <v>ФЕРр61-10-04</v>
      </c>
      <c r="B73">
        <v>39</v>
      </c>
      <c r="C73">
        <v>139</v>
      </c>
      <c r="D73">
        <v>1</v>
      </c>
      <c r="E73">
        <v>0</v>
      </c>
      <c r="F73">
        <v>11202</v>
      </c>
    </row>
    <row r="74" spans="1:6" ht="12.75">
      <c r="A74" t="str">
        <f>'с замеч отделоч. раб., фа'!C27</f>
        <v>Ремонт штукатурки гладких фасадов по камню и бетону с земли и лесов на каждые следующие 10 мм толщины слоя добавлять к расценке 61-10-3</v>
      </c>
      <c r="B74">
        <v>39</v>
      </c>
      <c r="C74">
        <v>139</v>
      </c>
      <c r="D74">
        <v>2</v>
      </c>
      <c r="E74">
        <v>0</v>
      </c>
      <c r="F74">
        <v>11202</v>
      </c>
    </row>
    <row r="75" spans="1:6" ht="12.75">
      <c r="A75" t="str">
        <f>'с замеч отделоч. раб., фа'!E28</f>
        <v>100 м2 отремонтированной поверхности</v>
      </c>
      <c r="B75">
        <v>39</v>
      </c>
      <c r="C75">
        <v>139</v>
      </c>
      <c r="D75">
        <v>3</v>
      </c>
      <c r="E75">
        <v>0</v>
      </c>
      <c r="F75">
        <v>11202</v>
      </c>
    </row>
    <row r="76" spans="1:6" ht="12.75">
      <c r="A76">
        <f>'с замеч отделоч. раб., фа'!E27</f>
        <v>2.091</v>
      </c>
      <c r="B76">
        <v>39</v>
      </c>
      <c r="C76">
        <v>139</v>
      </c>
      <c r="D76">
        <v>4</v>
      </c>
      <c r="E76">
        <v>0</v>
      </c>
      <c r="F76">
        <v>11202</v>
      </c>
    </row>
    <row r="77" spans="1:6" ht="12.75">
      <c r="A77" s="8">
        <f>'с замеч отделоч. раб., фа'!G28</f>
        <v>281.25</v>
      </c>
      <c r="B77">
        <v>39</v>
      </c>
      <c r="C77">
        <v>139</v>
      </c>
      <c r="D77">
        <v>6</v>
      </c>
      <c r="E77">
        <v>0</v>
      </c>
      <c r="F77">
        <v>11202</v>
      </c>
    </row>
    <row r="78" spans="1:6" ht="12.75">
      <c r="A78" s="8">
        <f>'с замеч отделоч. раб., фа'!H27</f>
        <v>0.61</v>
      </c>
      <c r="B78">
        <v>39</v>
      </c>
      <c r="C78">
        <v>139</v>
      </c>
      <c r="D78">
        <v>7</v>
      </c>
      <c r="E78">
        <v>0</v>
      </c>
      <c r="F78">
        <v>11202</v>
      </c>
    </row>
    <row r="79" spans="1:6" ht="12.75">
      <c r="A79" s="9">
        <f>'с замеч отделоч. раб., фа'!H28</f>
        <v>0</v>
      </c>
      <c r="B79">
        <v>39</v>
      </c>
      <c r="C79">
        <v>139</v>
      </c>
      <c r="D79">
        <v>8</v>
      </c>
      <c r="E79">
        <v>0</v>
      </c>
      <c r="F79">
        <v>11202</v>
      </c>
    </row>
    <row r="80" spans="1:6" ht="12.75">
      <c r="A80" s="8">
        <f>'с замеч отделоч. раб., фа'!T27</f>
        <v>32.18</v>
      </c>
      <c r="B80">
        <v>39</v>
      </c>
      <c r="C80">
        <v>139</v>
      </c>
      <c r="D80">
        <v>9</v>
      </c>
      <c r="E80">
        <v>0</v>
      </c>
      <c r="F80">
        <v>11202</v>
      </c>
    </row>
    <row r="81" spans="1:6" ht="12.75">
      <c r="A81" s="9">
        <f>'с замеч отделоч. раб., фа'!T28</f>
        <v>0</v>
      </c>
      <c r="B81">
        <v>39</v>
      </c>
      <c r="C81">
        <v>139</v>
      </c>
      <c r="D81">
        <v>10</v>
      </c>
      <c r="E81">
        <v>0</v>
      </c>
      <c r="F81">
        <v>11202</v>
      </c>
    </row>
    <row r="82" spans="1:6" ht="12.75">
      <c r="A82" s="9">
        <f>'с замеч отделоч. раб., фа'!J27</f>
        <v>0</v>
      </c>
      <c r="B82">
        <v>39</v>
      </c>
      <c r="C82">
        <v>139</v>
      </c>
      <c r="D82">
        <v>18</v>
      </c>
      <c r="E82">
        <v>0</v>
      </c>
      <c r="F82">
        <v>11202</v>
      </c>
    </row>
    <row r="83" spans="1:6" ht="12.75">
      <c r="A83">
        <f>'с замеч отделоч. раб., фа'!A29</f>
        <v>2.1</v>
      </c>
      <c r="B83">
        <v>39</v>
      </c>
      <c r="C83">
        <v>140</v>
      </c>
      <c r="D83">
        <v>0</v>
      </c>
      <c r="E83">
        <v>0</v>
      </c>
      <c r="F83">
        <v>11206</v>
      </c>
    </row>
    <row r="84" spans="1:6" ht="12.75">
      <c r="A84" t="str">
        <f>'с замеч отделоч. раб., фа'!B29</f>
        <v>509-9900</v>
      </c>
      <c r="B84">
        <v>39</v>
      </c>
      <c r="C84">
        <v>140</v>
      </c>
      <c r="D84">
        <v>1</v>
      </c>
      <c r="E84">
        <v>0</v>
      </c>
      <c r="F84">
        <v>11206</v>
      </c>
    </row>
    <row r="85" spans="1:6" ht="12.75">
      <c r="A85" t="str">
        <f>'с замеч отделоч. раб., фа'!C29</f>
        <v>Строительный мусор</v>
      </c>
      <c r="B85">
        <v>39</v>
      </c>
      <c r="C85">
        <v>140</v>
      </c>
      <c r="D85">
        <v>2</v>
      </c>
      <c r="E85">
        <v>0</v>
      </c>
      <c r="F85">
        <v>11206</v>
      </c>
    </row>
    <row r="86" spans="1:6" ht="12.75">
      <c r="A86" t="str">
        <f>'с замеч отделоч. раб., фа'!E30</f>
        <v>т</v>
      </c>
      <c r="B86">
        <v>39</v>
      </c>
      <c r="C86">
        <v>140</v>
      </c>
      <c r="D86">
        <v>3</v>
      </c>
      <c r="E86">
        <v>0</v>
      </c>
      <c r="F86">
        <v>11206</v>
      </c>
    </row>
    <row r="87" spans="1:6" ht="12.75">
      <c r="A87" s="8">
        <f>'с замеч отделоч. раб., фа'!H29</f>
        <v>2.42</v>
      </c>
      <c r="B87">
        <v>39</v>
      </c>
      <c r="C87">
        <v>140</v>
      </c>
      <c r="D87">
        <v>6</v>
      </c>
      <c r="E87">
        <v>0</v>
      </c>
      <c r="F87">
        <v>11206</v>
      </c>
    </row>
    <row r="88" spans="1:6" ht="12.75">
      <c r="A88">
        <f>'с замеч отделоч. раб., фа'!T29</f>
        <v>0</v>
      </c>
      <c r="B88">
        <v>39</v>
      </c>
      <c r="C88">
        <v>140</v>
      </c>
      <c r="D88">
        <v>8</v>
      </c>
      <c r="E88">
        <v>0</v>
      </c>
      <c r="F88">
        <v>11206</v>
      </c>
    </row>
    <row r="89" spans="1:6" ht="12.75">
      <c r="A89" s="9">
        <f>'с замеч отделоч. раб., фа'!J29</f>
        <v>0</v>
      </c>
      <c r="B89">
        <v>39</v>
      </c>
      <c r="C89">
        <v>140</v>
      </c>
      <c r="D89">
        <v>9</v>
      </c>
      <c r="E89">
        <v>0</v>
      </c>
      <c r="F89">
        <v>11206</v>
      </c>
    </row>
    <row r="90" spans="1:6" ht="12.75">
      <c r="A90">
        <f>'с замеч отделоч. раб., фа'!A31</f>
        <v>2.2</v>
      </c>
      <c r="B90">
        <v>39</v>
      </c>
      <c r="C90">
        <v>382</v>
      </c>
      <c r="D90">
        <v>0</v>
      </c>
      <c r="E90">
        <v>0</v>
      </c>
      <c r="F90">
        <v>11206</v>
      </c>
    </row>
    <row r="91" spans="1:6" ht="12.75">
      <c r="A91" t="str">
        <f>'с замеч отделоч. раб., фа'!B31</f>
        <v>[402-0083]</v>
      </c>
      <c r="B91">
        <v>39</v>
      </c>
      <c r="C91">
        <v>382</v>
      </c>
      <c r="D91">
        <v>1</v>
      </c>
      <c r="E91">
        <v>0</v>
      </c>
      <c r="F91">
        <v>11206</v>
      </c>
    </row>
    <row r="92" spans="1:6" ht="12.75">
      <c r="A92" t="str">
        <f>'с замеч отделоч. раб., фа'!C31</f>
        <v>Раствор готовый отделочный тяжелый: цементно-известковый 1:1:6     3166,73/4,99 = 634,62</v>
      </c>
      <c r="B92">
        <v>39</v>
      </c>
      <c r="C92">
        <v>382</v>
      </c>
      <c r="D92">
        <v>2</v>
      </c>
      <c r="E92">
        <v>0</v>
      </c>
      <c r="F92">
        <v>11206</v>
      </c>
    </row>
    <row r="93" spans="1:6" ht="12.75">
      <c r="A93" t="str">
        <f>'с замеч отделоч. раб., фа'!E32</f>
        <v>м3</v>
      </c>
      <c r="B93">
        <v>39</v>
      </c>
      <c r="C93">
        <v>382</v>
      </c>
      <c r="D93">
        <v>3</v>
      </c>
      <c r="E93">
        <v>0</v>
      </c>
      <c r="F93">
        <v>11206</v>
      </c>
    </row>
    <row r="94" spans="1:6" ht="12.75">
      <c r="A94">
        <f>'с замеч отделоч. раб., фа'!H31</f>
        <v>1.1</v>
      </c>
      <c r="B94">
        <v>39</v>
      </c>
      <c r="C94">
        <v>382</v>
      </c>
      <c r="D94">
        <v>6</v>
      </c>
      <c r="E94">
        <v>0</v>
      </c>
      <c r="F94">
        <v>11206</v>
      </c>
    </row>
    <row r="95" spans="1:6" ht="12.75">
      <c r="A95">
        <f>'с замеч отделоч. раб., фа'!T31</f>
        <v>0</v>
      </c>
      <c r="B95">
        <v>39</v>
      </c>
      <c r="C95">
        <v>382</v>
      </c>
      <c r="D95">
        <v>8</v>
      </c>
      <c r="E95">
        <v>0</v>
      </c>
      <c r="F95">
        <v>11206</v>
      </c>
    </row>
    <row r="96" spans="1:6" ht="12.75">
      <c r="A96" s="8">
        <f>'с замеч отделоч. раб., фа'!J31</f>
        <v>634.62</v>
      </c>
      <c r="B96">
        <v>39</v>
      </c>
      <c r="C96">
        <v>382</v>
      </c>
      <c r="D96">
        <v>9</v>
      </c>
      <c r="E96">
        <v>0</v>
      </c>
      <c r="F96">
        <v>11206</v>
      </c>
    </row>
    <row r="97" spans="1:6" ht="12.75">
      <c r="A97">
        <f>'с замеч отделоч. раб., фа'!A33</f>
        <v>3</v>
      </c>
      <c r="B97">
        <v>39</v>
      </c>
      <c r="C97">
        <v>143</v>
      </c>
      <c r="D97">
        <v>0</v>
      </c>
      <c r="E97">
        <v>0</v>
      </c>
      <c r="F97">
        <v>11202</v>
      </c>
    </row>
    <row r="98" spans="1:6" ht="12.75">
      <c r="A98" t="str">
        <f>'с замеч отделоч. раб., фа'!B33</f>
        <v>ФЕРр61-10-01</v>
      </c>
      <c r="B98">
        <v>39</v>
      </c>
      <c r="C98">
        <v>143</v>
      </c>
      <c r="D98">
        <v>1</v>
      </c>
      <c r="E98">
        <v>0</v>
      </c>
      <c r="F98">
        <v>11202</v>
      </c>
    </row>
    <row r="99" spans="1:6" ht="12.75">
      <c r="A99" t="str">
        <f>'с замеч отделоч. раб., фа'!C33</f>
        <v>Ремонт штукатурки гладких фасадов по камню и бетону с земли и лесов цементно-известковым раствором площадью отдельных мест до 5 м2 толщиной слоя до 20 мм (1140,2-2,2*517,9=0,94)</v>
      </c>
      <c r="B99">
        <v>39</v>
      </c>
      <c r="C99">
        <v>143</v>
      </c>
      <c r="D99">
        <v>2</v>
      </c>
      <c r="E99">
        <v>0</v>
      </c>
      <c r="F99">
        <v>11202</v>
      </c>
    </row>
    <row r="100" spans="1:6" ht="12.75">
      <c r="A100" t="str">
        <f>'с замеч отделоч. раб., фа'!E34</f>
        <v>100 м2 отремонтированной поверхности</v>
      </c>
      <c r="B100">
        <v>39</v>
      </c>
      <c r="C100">
        <v>143</v>
      </c>
      <c r="D100">
        <v>3</v>
      </c>
      <c r="E100">
        <v>0</v>
      </c>
      <c r="F100">
        <v>11202</v>
      </c>
    </row>
    <row r="101" spans="1:6" ht="12.75">
      <c r="A101">
        <f>'с замеч отделоч. раб., фа'!E33</f>
        <v>5.8</v>
      </c>
      <c r="B101">
        <v>39</v>
      </c>
      <c r="C101">
        <v>143</v>
      </c>
      <c r="D101">
        <v>4</v>
      </c>
      <c r="E101">
        <v>0</v>
      </c>
      <c r="F101">
        <v>11202</v>
      </c>
    </row>
    <row r="102" spans="1:6" ht="12.75">
      <c r="A102" s="8">
        <f>'с замеч отделоч. раб., фа'!G34</f>
        <v>1764.08</v>
      </c>
      <c r="B102">
        <v>39</v>
      </c>
      <c r="C102">
        <v>143</v>
      </c>
      <c r="D102">
        <v>6</v>
      </c>
      <c r="E102">
        <v>0</v>
      </c>
      <c r="F102">
        <v>11202</v>
      </c>
    </row>
    <row r="103" spans="1:6" ht="12.75">
      <c r="A103" s="8">
        <f>'с замеч отделоч. раб., фа'!H33</f>
        <v>1.21</v>
      </c>
      <c r="B103">
        <v>39</v>
      </c>
      <c r="C103">
        <v>143</v>
      </c>
      <c r="D103">
        <v>7</v>
      </c>
      <c r="E103">
        <v>0</v>
      </c>
      <c r="F103">
        <v>11202</v>
      </c>
    </row>
    <row r="104" spans="1:6" ht="12.75">
      <c r="A104" s="9">
        <f>'с замеч отделоч. раб., фа'!H34</f>
        <v>0</v>
      </c>
      <c r="B104">
        <v>39</v>
      </c>
      <c r="C104">
        <v>143</v>
      </c>
      <c r="D104">
        <v>8</v>
      </c>
      <c r="E104">
        <v>0</v>
      </c>
      <c r="F104">
        <v>11202</v>
      </c>
    </row>
    <row r="105" spans="1:6" ht="12.75">
      <c r="A105" s="8">
        <f>'с замеч отделоч. раб., фа'!T33</f>
        <v>201.84</v>
      </c>
      <c r="B105">
        <v>39</v>
      </c>
      <c r="C105">
        <v>143</v>
      </c>
      <c r="D105">
        <v>9</v>
      </c>
      <c r="E105">
        <v>0</v>
      </c>
      <c r="F105">
        <v>11202</v>
      </c>
    </row>
    <row r="106" spans="1:6" ht="12.75">
      <c r="A106" s="9">
        <f>'с замеч отделоч. раб., фа'!T34</f>
        <v>0</v>
      </c>
      <c r="B106">
        <v>39</v>
      </c>
      <c r="C106">
        <v>143</v>
      </c>
      <c r="D106">
        <v>10</v>
      </c>
      <c r="E106">
        <v>0</v>
      </c>
      <c r="F106">
        <v>11202</v>
      </c>
    </row>
    <row r="107" spans="1:6" ht="12.75">
      <c r="A107" s="8">
        <f>'с замеч отделоч. раб., фа'!J33</f>
        <v>0.94</v>
      </c>
      <c r="B107">
        <v>39</v>
      </c>
      <c r="C107">
        <v>143</v>
      </c>
      <c r="D107">
        <v>18</v>
      </c>
      <c r="E107">
        <v>0</v>
      </c>
      <c r="F107">
        <v>11202</v>
      </c>
    </row>
    <row r="108" spans="1:6" ht="12.75">
      <c r="A108">
        <f>'с замеч отделоч. раб., фа'!A35</f>
        <v>3.1</v>
      </c>
      <c r="B108">
        <v>39</v>
      </c>
      <c r="C108">
        <v>144</v>
      </c>
      <c r="D108">
        <v>0</v>
      </c>
      <c r="E108">
        <v>0</v>
      </c>
      <c r="F108">
        <v>11206</v>
      </c>
    </row>
    <row r="109" spans="1:6" ht="12.75">
      <c r="A109" t="str">
        <f>'с замеч отделоч. раб., фа'!B35</f>
        <v>509-9900</v>
      </c>
      <c r="B109">
        <v>39</v>
      </c>
      <c r="C109">
        <v>144</v>
      </c>
      <c r="D109">
        <v>1</v>
      </c>
      <c r="E109">
        <v>0</v>
      </c>
      <c r="F109">
        <v>11206</v>
      </c>
    </row>
    <row r="110" spans="1:6" ht="12.75">
      <c r="A110" t="str">
        <f>'с замеч отделоч. раб., фа'!C35</f>
        <v>Строительный мусор</v>
      </c>
      <c r="B110">
        <v>39</v>
      </c>
      <c r="C110">
        <v>144</v>
      </c>
      <c r="D110">
        <v>2</v>
      </c>
      <c r="E110">
        <v>0</v>
      </c>
      <c r="F110">
        <v>11206</v>
      </c>
    </row>
    <row r="111" spans="1:6" ht="12.75">
      <c r="A111" t="str">
        <f>'с замеч отделоч. раб., фа'!E36</f>
        <v>т</v>
      </c>
      <c r="B111">
        <v>39</v>
      </c>
      <c r="C111">
        <v>144</v>
      </c>
      <c r="D111">
        <v>3</v>
      </c>
      <c r="E111">
        <v>0</v>
      </c>
      <c r="F111">
        <v>11206</v>
      </c>
    </row>
    <row r="112" spans="1:6" ht="12.75">
      <c r="A112" s="8">
        <f>'с замеч отделоч. раб., фа'!H35</f>
        <v>4.84</v>
      </c>
      <c r="B112">
        <v>39</v>
      </c>
      <c r="C112">
        <v>144</v>
      </c>
      <c r="D112">
        <v>6</v>
      </c>
      <c r="E112">
        <v>0</v>
      </c>
      <c r="F112">
        <v>11206</v>
      </c>
    </row>
    <row r="113" spans="1:6" ht="12.75">
      <c r="A113">
        <f>'с замеч отделоч. раб., фа'!T35</f>
        <v>0</v>
      </c>
      <c r="B113">
        <v>39</v>
      </c>
      <c r="C113">
        <v>144</v>
      </c>
      <c r="D113">
        <v>8</v>
      </c>
      <c r="E113">
        <v>0</v>
      </c>
      <c r="F113">
        <v>11206</v>
      </c>
    </row>
    <row r="114" spans="1:6" ht="12.75">
      <c r="A114" s="9">
        <f>'с замеч отделоч. раб., фа'!J35</f>
        <v>0</v>
      </c>
      <c r="B114">
        <v>39</v>
      </c>
      <c r="C114">
        <v>144</v>
      </c>
      <c r="D114">
        <v>9</v>
      </c>
      <c r="E114">
        <v>0</v>
      </c>
      <c r="F114">
        <v>11206</v>
      </c>
    </row>
    <row r="115" spans="1:6" ht="12.75">
      <c r="A115">
        <f>'с замеч отделоч. раб., фа'!A37</f>
        <v>3.2</v>
      </c>
      <c r="B115">
        <v>39</v>
      </c>
      <c r="C115">
        <v>383</v>
      </c>
      <c r="D115">
        <v>0</v>
      </c>
      <c r="E115">
        <v>0</v>
      </c>
      <c r="F115">
        <v>11206</v>
      </c>
    </row>
    <row r="116" spans="1:6" ht="12.75">
      <c r="A116" t="str">
        <f>'с замеч отделоч. раб., фа'!B37</f>
        <v>[402 - 0083]</v>
      </c>
      <c r="B116">
        <v>39</v>
      </c>
      <c r="C116">
        <v>383</v>
      </c>
      <c r="D116">
        <v>1</v>
      </c>
      <c r="E116">
        <v>0</v>
      </c>
      <c r="F116">
        <v>11206</v>
      </c>
    </row>
    <row r="117" spans="1:6" ht="12.75">
      <c r="A117" t="str">
        <f>'с замеч отделоч. раб., фа'!C37</f>
        <v>Раствор готовый цементный  3166,73/4,99= 634,62</v>
      </c>
      <c r="B117">
        <v>39</v>
      </c>
      <c r="C117">
        <v>383</v>
      </c>
      <c r="D117">
        <v>2</v>
      </c>
      <c r="E117">
        <v>0</v>
      </c>
      <c r="F117">
        <v>11206</v>
      </c>
    </row>
    <row r="118" spans="1:6" ht="12.75">
      <c r="A118" t="str">
        <f>'с замеч отделоч. раб., фа'!E38</f>
        <v>м3</v>
      </c>
      <c r="B118">
        <v>39</v>
      </c>
      <c r="C118">
        <v>383</v>
      </c>
      <c r="D118">
        <v>3</v>
      </c>
      <c r="E118">
        <v>0</v>
      </c>
      <c r="F118">
        <v>11206</v>
      </c>
    </row>
    <row r="119" spans="1:6" ht="12.75">
      <c r="A119">
        <f>'с замеч отделоч. раб., фа'!H37</f>
        <v>2.2</v>
      </c>
      <c r="B119">
        <v>39</v>
      </c>
      <c r="C119">
        <v>383</v>
      </c>
      <c r="D119">
        <v>6</v>
      </c>
      <c r="E119">
        <v>0</v>
      </c>
      <c r="F119">
        <v>11206</v>
      </c>
    </row>
    <row r="120" spans="1:6" ht="12.75">
      <c r="A120">
        <f>'с замеч отделоч. раб., фа'!T37</f>
        <v>0</v>
      </c>
      <c r="B120">
        <v>39</v>
      </c>
      <c r="C120">
        <v>383</v>
      </c>
      <c r="D120">
        <v>8</v>
      </c>
      <c r="E120">
        <v>0</v>
      </c>
      <c r="F120">
        <v>11206</v>
      </c>
    </row>
    <row r="121" spans="1:6" ht="12.75">
      <c r="A121" s="8">
        <f>'с замеч отделоч. раб., фа'!J37</f>
        <v>634.62</v>
      </c>
      <c r="B121">
        <v>39</v>
      </c>
      <c r="C121">
        <v>383</v>
      </c>
      <c r="D121">
        <v>9</v>
      </c>
      <c r="E121">
        <v>0</v>
      </c>
      <c r="F121">
        <v>11206</v>
      </c>
    </row>
    <row r="122" spans="1:6" ht="12.75">
      <c r="A122">
        <f>'с замеч отделоч. раб., фа'!A39</f>
        <v>4</v>
      </c>
      <c r="B122">
        <v>39</v>
      </c>
      <c r="C122">
        <v>145</v>
      </c>
      <c r="D122">
        <v>0</v>
      </c>
      <c r="E122">
        <v>0</v>
      </c>
      <c r="F122">
        <v>11202</v>
      </c>
    </row>
    <row r="123" spans="1:6" ht="12.75">
      <c r="A123" t="str">
        <f>'с замеч отделоч. раб., фа'!B39</f>
        <v>ФЕРр61-10-02</v>
      </c>
      <c r="B123">
        <v>39</v>
      </c>
      <c r="C123">
        <v>145</v>
      </c>
      <c r="D123">
        <v>1</v>
      </c>
      <c r="E123">
        <v>0</v>
      </c>
      <c r="F123">
        <v>11202</v>
      </c>
    </row>
    <row r="124" spans="1:6" ht="12.75">
      <c r="A124" t="str">
        <f>'с замеч отделоч. раб., фа'!C39</f>
        <v>Ремонт штукатурки гладких фасадов по камню и бетону с земли и лесов на каждые следующие 10 мм толщины слоя добавлять к расценке 61-10-1</v>
      </c>
      <c r="B124">
        <v>39</v>
      </c>
      <c r="C124">
        <v>145</v>
      </c>
      <c r="D124">
        <v>2</v>
      </c>
      <c r="E124">
        <v>0</v>
      </c>
      <c r="F124">
        <v>11202</v>
      </c>
    </row>
    <row r="125" spans="1:6" ht="12.75">
      <c r="A125" t="str">
        <f>'с замеч отделоч. раб., фа'!E40</f>
        <v>100 м2 отремонтированной поверхности</v>
      </c>
      <c r="B125">
        <v>39</v>
      </c>
      <c r="C125">
        <v>145</v>
      </c>
      <c r="D125">
        <v>3</v>
      </c>
      <c r="E125">
        <v>0</v>
      </c>
      <c r="F125">
        <v>11202</v>
      </c>
    </row>
    <row r="126" spans="1:6" ht="12.75">
      <c r="A126">
        <f>'с замеч отделоч. раб., фа'!E39</f>
        <v>5.8</v>
      </c>
      <c r="B126">
        <v>39</v>
      </c>
      <c r="C126">
        <v>145</v>
      </c>
      <c r="D126">
        <v>4</v>
      </c>
      <c r="E126">
        <v>0</v>
      </c>
      <c r="F126">
        <v>11202</v>
      </c>
    </row>
    <row r="127" spans="1:6" ht="12.75">
      <c r="A127" s="8">
        <f>'с замеч отделоч. раб., фа'!G40</f>
        <v>316.21</v>
      </c>
      <c r="B127">
        <v>39</v>
      </c>
      <c r="C127">
        <v>145</v>
      </c>
      <c r="D127">
        <v>6</v>
      </c>
      <c r="E127">
        <v>0</v>
      </c>
      <c r="F127">
        <v>11202</v>
      </c>
    </row>
    <row r="128" spans="1:6" ht="12.75">
      <c r="A128" s="8">
        <f>'с замеч отделоч. раб., фа'!H39</f>
        <v>0.61</v>
      </c>
      <c r="B128">
        <v>39</v>
      </c>
      <c r="C128">
        <v>145</v>
      </c>
      <c r="D128">
        <v>7</v>
      </c>
      <c r="E128">
        <v>0</v>
      </c>
      <c r="F128">
        <v>11202</v>
      </c>
    </row>
    <row r="129" spans="1:6" ht="12.75">
      <c r="A129" s="9">
        <f>'с замеч отделоч. раб., фа'!H40</f>
        <v>0</v>
      </c>
      <c r="B129">
        <v>39</v>
      </c>
      <c r="C129">
        <v>145</v>
      </c>
      <c r="D129">
        <v>8</v>
      </c>
      <c r="E129">
        <v>0</v>
      </c>
      <c r="F129">
        <v>11202</v>
      </c>
    </row>
    <row r="130" spans="1:6" ht="12.75">
      <c r="A130" s="8">
        <f>'с замеч отделоч. раб., фа'!T39</f>
        <v>36.18</v>
      </c>
      <c r="B130">
        <v>39</v>
      </c>
      <c r="C130">
        <v>145</v>
      </c>
      <c r="D130">
        <v>9</v>
      </c>
      <c r="E130">
        <v>0</v>
      </c>
      <c r="F130">
        <v>11202</v>
      </c>
    </row>
    <row r="131" spans="1:6" ht="12.75">
      <c r="A131" s="9">
        <f>'с замеч отделоч. раб., фа'!T40</f>
        <v>0</v>
      </c>
      <c r="B131">
        <v>39</v>
      </c>
      <c r="C131">
        <v>145</v>
      </c>
      <c r="D131">
        <v>10</v>
      </c>
      <c r="E131">
        <v>0</v>
      </c>
      <c r="F131">
        <v>11202</v>
      </c>
    </row>
    <row r="132" spans="1:6" ht="12.75">
      <c r="A132" s="9">
        <f>'с замеч отделоч. раб., фа'!J39</f>
        <v>0</v>
      </c>
      <c r="B132">
        <v>39</v>
      </c>
      <c r="C132">
        <v>145</v>
      </c>
      <c r="D132">
        <v>18</v>
      </c>
      <c r="E132">
        <v>0</v>
      </c>
      <c r="F132">
        <v>11202</v>
      </c>
    </row>
    <row r="133" spans="1:6" ht="12.75">
      <c r="A133">
        <f>'с замеч отделоч. раб., фа'!A41</f>
        <v>4.1</v>
      </c>
      <c r="B133">
        <v>39</v>
      </c>
      <c r="C133">
        <v>146</v>
      </c>
      <c r="D133">
        <v>0</v>
      </c>
      <c r="E133">
        <v>0</v>
      </c>
      <c r="F133">
        <v>11206</v>
      </c>
    </row>
    <row r="134" spans="1:6" ht="12.75">
      <c r="A134" t="str">
        <f>'с замеч отделоч. раб., фа'!B41</f>
        <v>509-9900</v>
      </c>
      <c r="B134">
        <v>39</v>
      </c>
      <c r="C134">
        <v>146</v>
      </c>
      <c r="D134">
        <v>1</v>
      </c>
      <c r="E134">
        <v>0</v>
      </c>
      <c r="F134">
        <v>11206</v>
      </c>
    </row>
    <row r="135" spans="1:6" ht="12.75">
      <c r="A135" t="str">
        <f>'с замеч отделоч. раб., фа'!C41</f>
        <v>Строительный мусор</v>
      </c>
      <c r="B135">
        <v>39</v>
      </c>
      <c r="C135">
        <v>146</v>
      </c>
      <c r="D135">
        <v>2</v>
      </c>
      <c r="E135">
        <v>0</v>
      </c>
      <c r="F135">
        <v>11206</v>
      </c>
    </row>
    <row r="136" spans="1:6" ht="12.75">
      <c r="A136" t="str">
        <f>'с замеч отделоч. раб., фа'!E42</f>
        <v>т</v>
      </c>
      <c r="B136">
        <v>39</v>
      </c>
      <c r="C136">
        <v>146</v>
      </c>
      <c r="D136">
        <v>3</v>
      </c>
      <c r="E136">
        <v>0</v>
      </c>
      <c r="F136">
        <v>11206</v>
      </c>
    </row>
    <row r="137" spans="1:6" ht="12.75">
      <c r="A137" s="8">
        <f>'с замеч отделоч. раб., фа'!H41</f>
        <v>2.42</v>
      </c>
      <c r="B137">
        <v>39</v>
      </c>
      <c r="C137">
        <v>146</v>
      </c>
      <c r="D137">
        <v>6</v>
      </c>
      <c r="E137">
        <v>0</v>
      </c>
      <c r="F137">
        <v>11206</v>
      </c>
    </row>
    <row r="138" spans="1:6" ht="12.75">
      <c r="A138">
        <f>'с замеч отделоч. раб., фа'!T41</f>
        <v>0</v>
      </c>
      <c r="B138">
        <v>39</v>
      </c>
      <c r="C138">
        <v>146</v>
      </c>
      <c r="D138">
        <v>8</v>
      </c>
      <c r="E138">
        <v>0</v>
      </c>
      <c r="F138">
        <v>11206</v>
      </c>
    </row>
    <row r="139" spans="1:6" ht="12.75">
      <c r="A139" s="9">
        <f>'с замеч отделоч. раб., фа'!J41</f>
        <v>0</v>
      </c>
      <c r="B139">
        <v>39</v>
      </c>
      <c r="C139">
        <v>146</v>
      </c>
      <c r="D139">
        <v>9</v>
      </c>
      <c r="E139">
        <v>0</v>
      </c>
      <c r="F139">
        <v>11206</v>
      </c>
    </row>
    <row r="140" spans="1:6" ht="12.75">
      <c r="A140">
        <f>'с замеч отделоч. раб., фа'!A43</f>
        <v>4.2</v>
      </c>
      <c r="B140">
        <v>39</v>
      </c>
      <c r="C140">
        <v>384</v>
      </c>
      <c r="D140">
        <v>0</v>
      </c>
      <c r="E140">
        <v>0</v>
      </c>
      <c r="F140">
        <v>11206</v>
      </c>
    </row>
    <row r="141" spans="1:6" ht="12.75">
      <c r="A141" t="str">
        <f>'с замеч отделоч. раб., фа'!B43</f>
        <v>[402=0083]</v>
      </c>
      <c r="B141">
        <v>39</v>
      </c>
      <c r="C141">
        <v>384</v>
      </c>
      <c r="D141">
        <v>1</v>
      </c>
      <c r="E141">
        <v>0</v>
      </c>
      <c r="F141">
        <v>11206</v>
      </c>
    </row>
    <row r="142" spans="1:6" ht="12.75">
      <c r="A142" t="str">
        <f>'с замеч отделоч. раб., фа'!C43</f>
        <v>Раствор готовый цементный 3166,73/4,99 = 634,62</v>
      </c>
      <c r="B142">
        <v>39</v>
      </c>
      <c r="C142">
        <v>384</v>
      </c>
      <c r="D142">
        <v>2</v>
      </c>
      <c r="E142">
        <v>0</v>
      </c>
      <c r="F142">
        <v>11206</v>
      </c>
    </row>
    <row r="143" spans="1:6" ht="12.75">
      <c r="A143" t="str">
        <f>'с замеч отделоч. раб., фа'!E44</f>
        <v>м3</v>
      </c>
      <c r="B143">
        <v>39</v>
      </c>
      <c r="C143">
        <v>384</v>
      </c>
      <c r="D143">
        <v>3</v>
      </c>
      <c r="E143">
        <v>0</v>
      </c>
      <c r="F143">
        <v>11206</v>
      </c>
    </row>
    <row r="144" spans="1:6" ht="12.75">
      <c r="A144">
        <f>'с замеч отделоч. раб., фа'!H43</f>
        <v>1.1</v>
      </c>
      <c r="B144">
        <v>39</v>
      </c>
      <c r="C144">
        <v>384</v>
      </c>
      <c r="D144">
        <v>6</v>
      </c>
      <c r="E144">
        <v>0</v>
      </c>
      <c r="F144">
        <v>11206</v>
      </c>
    </row>
    <row r="145" spans="1:6" ht="12.75">
      <c r="A145">
        <f>'с замеч отделоч. раб., фа'!T43</f>
        <v>0</v>
      </c>
      <c r="B145">
        <v>39</v>
      </c>
      <c r="C145">
        <v>384</v>
      </c>
      <c r="D145">
        <v>8</v>
      </c>
      <c r="E145">
        <v>0</v>
      </c>
      <c r="F145">
        <v>11206</v>
      </c>
    </row>
    <row r="146" spans="1:6" ht="12.75">
      <c r="A146" s="8">
        <f>'с замеч отделоч. раб., фа'!J43</f>
        <v>634.62</v>
      </c>
      <c r="B146">
        <v>39</v>
      </c>
      <c r="C146">
        <v>384</v>
      </c>
      <c r="D146">
        <v>9</v>
      </c>
      <c r="E146">
        <v>0</v>
      </c>
      <c r="F146">
        <v>11206</v>
      </c>
    </row>
    <row r="147" spans="1:6" ht="12.75">
      <c r="A147">
        <f>'с замеч отделоч. раб., фа'!A45</f>
        <v>5</v>
      </c>
      <c r="B147">
        <v>39</v>
      </c>
      <c r="C147">
        <v>378</v>
      </c>
      <c r="D147">
        <v>0</v>
      </c>
      <c r="E147">
        <v>0</v>
      </c>
      <c r="F147">
        <v>11202</v>
      </c>
    </row>
    <row r="148" spans="1:6" ht="12.75">
      <c r="A148" t="str">
        <f>'с замеч отделоч. раб., фа'!B45</f>
        <v>ФЕРр61-20-01</v>
      </c>
      <c r="B148">
        <v>39</v>
      </c>
      <c r="C148">
        <v>378</v>
      </c>
      <c r="D148">
        <v>1</v>
      </c>
      <c r="E148">
        <v>0</v>
      </c>
      <c r="F148">
        <v>11202</v>
      </c>
    </row>
    <row r="149" spans="1:6" ht="12.75">
      <c r="A149" t="str">
        <f>'с замеч отделоч. раб., фа'!C45</f>
        <v>Ремонт штукатурки наружных прямолинейных откосов по камню и бетону цементно-известковым раствором с земли и лесов(2279,6 - 4,4*517,9=0,84) </v>
      </c>
      <c r="B149">
        <v>39</v>
      </c>
      <c r="C149">
        <v>378</v>
      </c>
      <c r="D149">
        <v>2</v>
      </c>
      <c r="E149">
        <v>0</v>
      </c>
      <c r="F149">
        <v>11202</v>
      </c>
    </row>
    <row r="150" spans="1:6" ht="12.75">
      <c r="A150" t="str">
        <f>'с замеч отделоч. раб., фа'!E46</f>
        <v>100 м2 отремонтированной поверхности</v>
      </c>
      <c r="B150">
        <v>39</v>
      </c>
      <c r="C150">
        <v>378</v>
      </c>
      <c r="D150">
        <v>3</v>
      </c>
      <c r="E150">
        <v>0</v>
      </c>
      <c r="F150">
        <v>11202</v>
      </c>
    </row>
    <row r="151" spans="1:6" ht="12.75">
      <c r="A151" s="8">
        <f>'с замеч отделоч. раб., фа'!E45</f>
        <v>1.56</v>
      </c>
      <c r="B151">
        <v>39</v>
      </c>
      <c r="C151">
        <v>378</v>
      </c>
      <c r="D151">
        <v>4</v>
      </c>
      <c r="E151">
        <v>0</v>
      </c>
      <c r="F151">
        <v>11202</v>
      </c>
    </row>
    <row r="152" spans="1:6" ht="12.75">
      <c r="A152" s="8">
        <f>'с замеч отделоч. раб., фа'!G46</f>
        <v>3004.39</v>
      </c>
      <c r="B152">
        <v>39</v>
      </c>
      <c r="C152">
        <v>378</v>
      </c>
      <c r="D152">
        <v>6</v>
      </c>
      <c r="E152">
        <v>0</v>
      </c>
      <c r="F152">
        <v>11202</v>
      </c>
    </row>
    <row r="153" spans="1:6" ht="12.75">
      <c r="A153" s="8">
        <f>'с замеч отделоч. раб., фа'!H45</f>
        <v>2.31</v>
      </c>
      <c r="B153">
        <v>39</v>
      </c>
      <c r="C153">
        <v>378</v>
      </c>
      <c r="D153">
        <v>7</v>
      </c>
      <c r="E153">
        <v>0</v>
      </c>
      <c r="F153">
        <v>11202</v>
      </c>
    </row>
    <row r="154" spans="1:6" ht="12.75">
      <c r="A154" s="9">
        <f>'с замеч отделоч. раб., фа'!H46</f>
        <v>0</v>
      </c>
      <c r="B154">
        <v>39</v>
      </c>
      <c r="C154">
        <v>378</v>
      </c>
      <c r="D154">
        <v>8</v>
      </c>
      <c r="E154">
        <v>0</v>
      </c>
      <c r="F154">
        <v>11202</v>
      </c>
    </row>
    <row r="155" spans="1:6" ht="12.75">
      <c r="A155">
        <f>'с замеч отделоч. раб., фа'!T45</f>
        <v>323.4</v>
      </c>
      <c r="B155">
        <v>39</v>
      </c>
      <c r="C155">
        <v>378</v>
      </c>
      <c r="D155">
        <v>9</v>
      </c>
      <c r="E155">
        <v>0</v>
      </c>
      <c r="F155">
        <v>11202</v>
      </c>
    </row>
    <row r="156" spans="1:6" ht="12.75">
      <c r="A156" s="9">
        <f>'с замеч отделоч. раб., фа'!T46</f>
        <v>0</v>
      </c>
      <c r="B156">
        <v>39</v>
      </c>
      <c r="C156">
        <v>378</v>
      </c>
      <c r="D156">
        <v>10</v>
      </c>
      <c r="E156">
        <v>0</v>
      </c>
      <c r="F156">
        <v>11202</v>
      </c>
    </row>
    <row r="157" spans="1:6" ht="12.75">
      <c r="A157" s="8">
        <f>'с замеч отделоч. раб., фа'!J45</f>
        <v>0.84</v>
      </c>
      <c r="B157">
        <v>39</v>
      </c>
      <c r="C157">
        <v>378</v>
      </c>
      <c r="D157">
        <v>18</v>
      </c>
      <c r="E157">
        <v>0</v>
      </c>
      <c r="F157">
        <v>11202</v>
      </c>
    </row>
    <row r="158" spans="1:6" ht="12.75">
      <c r="A158">
        <f>'с замеч отделоч. раб., фа'!A47</f>
        <v>5.1</v>
      </c>
      <c r="B158">
        <v>39</v>
      </c>
      <c r="C158">
        <v>379</v>
      </c>
      <c r="D158">
        <v>0</v>
      </c>
      <c r="E158">
        <v>0</v>
      </c>
      <c r="F158">
        <v>11206</v>
      </c>
    </row>
    <row r="159" spans="1:6" ht="12.75">
      <c r="A159" t="str">
        <f>'с замеч отделоч. раб., фа'!B47</f>
        <v>509-9900</v>
      </c>
      <c r="B159">
        <v>39</v>
      </c>
      <c r="C159">
        <v>379</v>
      </c>
      <c r="D159">
        <v>1</v>
      </c>
      <c r="E159">
        <v>0</v>
      </c>
      <c r="F159">
        <v>11206</v>
      </c>
    </row>
    <row r="160" spans="1:6" ht="12.75">
      <c r="A160" t="str">
        <f>'с замеч отделоч. раб., фа'!C47</f>
        <v>Строительный мусор</v>
      </c>
      <c r="B160">
        <v>39</v>
      </c>
      <c r="C160">
        <v>379</v>
      </c>
      <c r="D160">
        <v>2</v>
      </c>
      <c r="E160">
        <v>0</v>
      </c>
      <c r="F160">
        <v>11206</v>
      </c>
    </row>
    <row r="161" spans="1:6" ht="12.75">
      <c r="A161" t="str">
        <f>'с замеч отделоч. раб., фа'!E48</f>
        <v>т</v>
      </c>
      <c r="B161">
        <v>39</v>
      </c>
      <c r="C161">
        <v>379</v>
      </c>
      <c r="D161">
        <v>3</v>
      </c>
      <c r="E161">
        <v>0</v>
      </c>
      <c r="F161">
        <v>11206</v>
      </c>
    </row>
    <row r="162" spans="1:6" ht="12.75">
      <c r="A162" s="8">
        <f>'с замеч отделоч. раб., фа'!H47</f>
        <v>9.68</v>
      </c>
      <c r="B162">
        <v>39</v>
      </c>
      <c r="C162">
        <v>379</v>
      </c>
      <c r="D162">
        <v>6</v>
      </c>
      <c r="E162">
        <v>0</v>
      </c>
      <c r="F162">
        <v>11206</v>
      </c>
    </row>
    <row r="163" spans="1:6" ht="12.75">
      <c r="A163">
        <f>'с замеч отделоч. раб., фа'!T47</f>
        <v>0</v>
      </c>
      <c r="B163">
        <v>39</v>
      </c>
      <c r="C163">
        <v>379</v>
      </c>
      <c r="D163">
        <v>8</v>
      </c>
      <c r="E163">
        <v>0</v>
      </c>
      <c r="F163">
        <v>11206</v>
      </c>
    </row>
    <row r="164" spans="1:6" ht="12.75">
      <c r="A164" s="9">
        <f>'с замеч отделоч. раб., фа'!J47</f>
        <v>0</v>
      </c>
      <c r="B164">
        <v>39</v>
      </c>
      <c r="C164">
        <v>379</v>
      </c>
      <c r="D164">
        <v>9</v>
      </c>
      <c r="E164">
        <v>0</v>
      </c>
      <c r="F164">
        <v>11206</v>
      </c>
    </row>
    <row r="165" spans="1:6" ht="12.75">
      <c r="A165">
        <f>'с замеч отделоч. раб., фа'!A49</f>
        <v>5.2</v>
      </c>
      <c r="B165">
        <v>39</v>
      </c>
      <c r="C165">
        <v>389</v>
      </c>
      <c r="D165">
        <v>0</v>
      </c>
      <c r="E165">
        <v>0</v>
      </c>
      <c r="F165">
        <v>11206</v>
      </c>
    </row>
    <row r="166" spans="1:6" ht="12.75">
      <c r="A166" t="str">
        <f>'с замеч отделоч. раб., фа'!B49</f>
        <v>[402-0083]</v>
      </c>
      <c r="B166">
        <v>39</v>
      </c>
      <c r="C166">
        <v>389</v>
      </c>
      <c r="D166">
        <v>1</v>
      </c>
      <c r="E166">
        <v>0</v>
      </c>
      <c r="F166">
        <v>11206</v>
      </c>
    </row>
    <row r="167" spans="1:6" ht="12.75">
      <c r="A167" t="str">
        <f>'с замеч отделоч. раб., фа'!C49</f>
        <v>Раствор готовый отделочный тяжелый: цементно-известковый 1:1:6 3166,73/4,99 = 634,62</v>
      </c>
      <c r="B167">
        <v>39</v>
      </c>
      <c r="C167">
        <v>389</v>
      </c>
      <c r="D167">
        <v>2</v>
      </c>
      <c r="E167">
        <v>0</v>
      </c>
      <c r="F167">
        <v>11206</v>
      </c>
    </row>
    <row r="168" spans="1:6" ht="12.75">
      <c r="A168" t="str">
        <f>'с замеч отделоч. раб., фа'!E50</f>
        <v>м3</v>
      </c>
      <c r="B168">
        <v>39</v>
      </c>
      <c r="C168">
        <v>389</v>
      </c>
      <c r="D168">
        <v>3</v>
      </c>
      <c r="E168">
        <v>0</v>
      </c>
      <c r="F168">
        <v>11206</v>
      </c>
    </row>
    <row r="169" spans="1:6" ht="12.75">
      <c r="A169">
        <f>'с замеч отделоч. раб., фа'!H49</f>
        <v>4.4</v>
      </c>
      <c r="B169">
        <v>39</v>
      </c>
      <c r="C169">
        <v>389</v>
      </c>
      <c r="D169">
        <v>6</v>
      </c>
      <c r="E169">
        <v>0</v>
      </c>
      <c r="F169">
        <v>11206</v>
      </c>
    </row>
    <row r="170" spans="1:6" ht="12.75">
      <c r="A170">
        <f>'с замеч отделоч. раб., фа'!T49</f>
        <v>0</v>
      </c>
      <c r="B170">
        <v>39</v>
      </c>
      <c r="C170">
        <v>389</v>
      </c>
      <c r="D170">
        <v>8</v>
      </c>
      <c r="E170">
        <v>0</v>
      </c>
      <c r="F170">
        <v>11206</v>
      </c>
    </row>
    <row r="171" spans="1:6" ht="12.75">
      <c r="A171" s="8">
        <f>'с замеч отделоч. раб., фа'!J49</f>
        <v>634.62</v>
      </c>
      <c r="B171">
        <v>39</v>
      </c>
      <c r="C171">
        <v>389</v>
      </c>
      <c r="D171">
        <v>9</v>
      </c>
      <c r="E171">
        <v>0</v>
      </c>
      <c r="F171">
        <v>11206</v>
      </c>
    </row>
    <row r="172" spans="1:6" ht="12.75">
      <c r="A172">
        <f>'с замеч отделоч. раб., фа'!A51</f>
        <v>6</v>
      </c>
      <c r="B172">
        <v>39</v>
      </c>
      <c r="C172">
        <v>155</v>
      </c>
      <c r="D172">
        <v>0</v>
      </c>
      <c r="E172">
        <v>0</v>
      </c>
      <c r="F172">
        <v>11202</v>
      </c>
    </row>
    <row r="173" spans="1:6" ht="12.75">
      <c r="A173" t="str">
        <f>'с замеч отделоч. раб., фа'!B51</f>
        <v>ФЕРр62-25-07</v>
      </c>
      <c r="B173">
        <v>39</v>
      </c>
      <c r="C173">
        <v>155</v>
      </c>
      <c r="D173">
        <v>1</v>
      </c>
      <c r="E173">
        <v>0</v>
      </c>
      <c r="F173">
        <v>11202</v>
      </c>
    </row>
    <row r="174" spans="1:6" ht="12.75">
      <c r="A174" t="str">
        <f>'с замеч отделоч. раб., фа'!C51</f>
        <v>Шпатлевка ранее окрашенных фасадов под окраску перхлорвиниловыми красками простых с земли и лесов</v>
      </c>
      <c r="B174">
        <v>39</v>
      </c>
      <c r="C174">
        <v>155</v>
      </c>
      <c r="D174">
        <v>2</v>
      </c>
      <c r="E174">
        <v>0</v>
      </c>
      <c r="F174">
        <v>11202</v>
      </c>
    </row>
    <row r="175" spans="1:6" ht="12.75">
      <c r="A175" t="str">
        <f>'с замеч отделоч. раб., фа'!E52</f>
        <v>100 м2 обработанной поверхности</v>
      </c>
      <c r="B175">
        <v>39</v>
      </c>
      <c r="C175">
        <v>155</v>
      </c>
      <c r="D175">
        <v>3</v>
      </c>
      <c r="E175">
        <v>0</v>
      </c>
      <c r="F175">
        <v>11202</v>
      </c>
    </row>
    <row r="176" spans="1:6" ht="12.75">
      <c r="A176">
        <f>'с замеч отделоч. раб., фа'!E51</f>
        <v>20.897</v>
      </c>
      <c r="B176">
        <v>39</v>
      </c>
      <c r="C176">
        <v>155</v>
      </c>
      <c r="D176">
        <v>4</v>
      </c>
      <c r="E176">
        <v>0</v>
      </c>
      <c r="F176">
        <v>11202</v>
      </c>
    </row>
    <row r="177" spans="1:6" ht="12.75">
      <c r="A177" s="8">
        <f>'с замеч отделоч. раб., фа'!G52</f>
        <v>201.31</v>
      </c>
      <c r="B177">
        <v>39</v>
      </c>
      <c r="C177">
        <v>155</v>
      </c>
      <c r="D177">
        <v>6</v>
      </c>
      <c r="E177">
        <v>0</v>
      </c>
      <c r="F177">
        <v>11202</v>
      </c>
    </row>
    <row r="178" spans="1:6" ht="12.75">
      <c r="A178" s="8">
        <f>'с замеч отделоч. раб., фа'!H51</f>
        <v>1.91</v>
      </c>
      <c r="B178">
        <v>39</v>
      </c>
      <c r="C178">
        <v>155</v>
      </c>
      <c r="D178">
        <v>7</v>
      </c>
      <c r="E178">
        <v>0</v>
      </c>
      <c r="F178">
        <v>11202</v>
      </c>
    </row>
    <row r="179" spans="1:6" ht="12.75">
      <c r="A179" s="9">
        <f>'с замеч отделоч. раб., фа'!H52</f>
        <v>0</v>
      </c>
      <c r="B179">
        <v>39</v>
      </c>
      <c r="C179">
        <v>155</v>
      </c>
      <c r="D179">
        <v>8</v>
      </c>
      <c r="E179">
        <v>0</v>
      </c>
      <c r="F179">
        <v>11202</v>
      </c>
    </row>
    <row r="180" spans="1:6" ht="12.75">
      <c r="A180">
        <f>'с замеч отделоч. раб., фа'!T51</f>
        <v>23.6</v>
      </c>
      <c r="B180">
        <v>39</v>
      </c>
      <c r="C180">
        <v>155</v>
      </c>
      <c r="D180">
        <v>9</v>
      </c>
      <c r="E180">
        <v>0</v>
      </c>
      <c r="F180">
        <v>11202</v>
      </c>
    </row>
    <row r="181" spans="1:6" ht="12.75">
      <c r="A181" s="9">
        <f>'с замеч отделоч. раб., фа'!T52</f>
        <v>0</v>
      </c>
      <c r="B181">
        <v>39</v>
      </c>
      <c r="C181">
        <v>155</v>
      </c>
      <c r="D181">
        <v>10</v>
      </c>
      <c r="E181">
        <v>0</v>
      </c>
      <c r="F181">
        <v>11202</v>
      </c>
    </row>
    <row r="182" spans="1:6" ht="12.75">
      <c r="A182" s="8">
        <f>'с замеч отделоч. раб., фа'!J51</f>
        <v>847.85</v>
      </c>
      <c r="B182">
        <v>39</v>
      </c>
      <c r="C182">
        <v>155</v>
      </c>
      <c r="D182">
        <v>18</v>
      </c>
      <c r="E182">
        <v>0</v>
      </c>
      <c r="F182">
        <v>11202</v>
      </c>
    </row>
    <row r="183" spans="1:6" ht="12.75">
      <c r="A183">
        <f>'с замеч отделоч. раб., фа'!A53</f>
        <v>7</v>
      </c>
      <c r="B183">
        <v>39</v>
      </c>
      <c r="C183">
        <v>504</v>
      </c>
      <c r="D183">
        <v>0</v>
      </c>
      <c r="E183">
        <v>0</v>
      </c>
      <c r="F183">
        <v>11202</v>
      </c>
    </row>
    <row r="184" spans="1:6" ht="12.75">
      <c r="A184" t="str">
        <f>'с замеч отделоч. раб., фа'!B53</f>
        <v>ФЕРр62-27-01</v>
      </c>
      <c r="B184">
        <v>39</v>
      </c>
      <c r="C184">
        <v>504</v>
      </c>
      <c r="D184">
        <v>1</v>
      </c>
      <c r="E184">
        <v>0</v>
      </c>
      <c r="F184">
        <v>11202</v>
      </c>
    </row>
    <row r="185" spans="1:6" ht="12.75">
      <c r="A185" t="str">
        <f>'с замеч отделоч. раб., фа'!C53</f>
        <v>Сплошная шпаклевка ранее оштукатуренных поверхностей цементно-поливинилацетатным составом с лесов и земли</v>
      </c>
      <c r="B185">
        <v>39</v>
      </c>
      <c r="C185">
        <v>504</v>
      </c>
      <c r="D185">
        <v>2</v>
      </c>
      <c r="E185">
        <v>0</v>
      </c>
      <c r="F185">
        <v>11202</v>
      </c>
    </row>
    <row r="186" spans="1:6" ht="12.75">
      <c r="A186" t="str">
        <f>'с замеч отделоч. раб., фа'!E54</f>
        <v>100 м2 ошпаклеванной поверхности</v>
      </c>
      <c r="B186">
        <v>39</v>
      </c>
      <c r="C186">
        <v>504</v>
      </c>
      <c r="D186">
        <v>3</v>
      </c>
      <c r="E186">
        <v>0</v>
      </c>
      <c r="F186">
        <v>11202</v>
      </c>
    </row>
    <row r="187" spans="1:6" ht="12.75">
      <c r="A187">
        <f>'с замеч отделоч. раб., фа'!E53</f>
        <v>20.897</v>
      </c>
      <c r="B187">
        <v>39</v>
      </c>
      <c r="C187">
        <v>504</v>
      </c>
      <c r="D187">
        <v>4</v>
      </c>
      <c r="E187">
        <v>0</v>
      </c>
      <c r="F187">
        <v>11202</v>
      </c>
    </row>
    <row r="188" spans="1:6" ht="12.75">
      <c r="A188" s="8">
        <f>'с замеч отделоч. раб., фа'!G54</f>
        <v>205.15</v>
      </c>
      <c r="B188">
        <v>39</v>
      </c>
      <c r="C188">
        <v>504</v>
      </c>
      <c r="D188">
        <v>6</v>
      </c>
      <c r="E188">
        <v>0</v>
      </c>
      <c r="F188">
        <v>11202</v>
      </c>
    </row>
    <row r="189" spans="1:6" ht="12.75">
      <c r="A189" s="8">
        <f>'с замеч отделоч. раб., фа'!H53</f>
        <v>0.87</v>
      </c>
      <c r="B189">
        <v>39</v>
      </c>
      <c r="C189">
        <v>504</v>
      </c>
      <c r="D189">
        <v>7</v>
      </c>
      <c r="E189">
        <v>0</v>
      </c>
      <c r="F189">
        <v>11202</v>
      </c>
    </row>
    <row r="190" spans="1:6" ht="12.75">
      <c r="A190" s="9">
        <f>'с замеч отделоч. раб., фа'!H54</f>
        <v>0</v>
      </c>
      <c r="B190">
        <v>39</v>
      </c>
      <c r="C190">
        <v>504</v>
      </c>
      <c r="D190">
        <v>8</v>
      </c>
      <c r="E190">
        <v>0</v>
      </c>
      <c r="F190">
        <v>11202</v>
      </c>
    </row>
    <row r="191" spans="1:6" ht="12.75">
      <c r="A191" s="8">
        <f>'с замеч отделоч. раб., фа'!T53</f>
        <v>24.05</v>
      </c>
      <c r="B191">
        <v>39</v>
      </c>
      <c r="C191">
        <v>504</v>
      </c>
      <c r="D191">
        <v>9</v>
      </c>
      <c r="E191">
        <v>0</v>
      </c>
      <c r="F191">
        <v>11202</v>
      </c>
    </row>
    <row r="192" spans="1:6" ht="12.75">
      <c r="A192" s="9">
        <f>'с замеч отделоч. раб., фа'!T54</f>
        <v>0</v>
      </c>
      <c r="B192">
        <v>39</v>
      </c>
      <c r="C192">
        <v>504</v>
      </c>
      <c r="D192">
        <v>10</v>
      </c>
      <c r="E192">
        <v>0</v>
      </c>
      <c r="F192">
        <v>11202</v>
      </c>
    </row>
    <row r="193" spans="1:6" ht="12.75">
      <c r="A193" s="8">
        <f>'с замеч отделоч. раб., фа'!J53</f>
        <v>112.31</v>
      </c>
      <c r="B193">
        <v>39</v>
      </c>
      <c r="C193">
        <v>504</v>
      </c>
      <c r="D193">
        <v>18</v>
      </c>
      <c r="E193">
        <v>0</v>
      </c>
      <c r="F193">
        <v>11202</v>
      </c>
    </row>
    <row r="194" spans="1:6" ht="12.75">
      <c r="A194">
        <f>'с замеч отделоч. раб., фа'!A55</f>
        <v>8</v>
      </c>
      <c r="B194">
        <v>39</v>
      </c>
      <c r="C194">
        <v>147</v>
      </c>
      <c r="D194">
        <v>0</v>
      </c>
      <c r="E194">
        <v>0</v>
      </c>
      <c r="F194">
        <v>11202</v>
      </c>
    </row>
    <row r="195" spans="1:6" ht="12.75">
      <c r="A195" t="str">
        <f>'с замеч отделоч. раб., фа'!B55</f>
        <v>ФЕРр62-25-01</v>
      </c>
      <c r="B195">
        <v>39</v>
      </c>
      <c r="C195">
        <v>147</v>
      </c>
      <c r="D195">
        <v>1</v>
      </c>
      <c r="E195">
        <v>0</v>
      </c>
      <c r="F195">
        <v>11202</v>
      </c>
    </row>
    <row r="196" spans="1:6" ht="12.75">
      <c r="A196" t="str">
        <f>'с замеч отделоч. раб., фа'!C55</f>
        <v>Огрунтовка ранее окрашенных фасадов под окраску перхлорвиниловыми красками простых с земли и лесов</v>
      </c>
      <c r="B196">
        <v>39</v>
      </c>
      <c r="C196">
        <v>147</v>
      </c>
      <c r="D196">
        <v>2</v>
      </c>
      <c r="E196">
        <v>0</v>
      </c>
      <c r="F196">
        <v>11202</v>
      </c>
    </row>
    <row r="197" spans="1:6" ht="12.75">
      <c r="A197" t="str">
        <f>'с замеч отделоч. раб., фа'!E56</f>
        <v>100 м2 обработанной поверхности</v>
      </c>
      <c r="B197">
        <v>39</v>
      </c>
      <c r="C197">
        <v>147</v>
      </c>
      <c r="D197">
        <v>3</v>
      </c>
      <c r="E197">
        <v>0</v>
      </c>
      <c r="F197">
        <v>11202</v>
      </c>
    </row>
    <row r="198" spans="1:6" ht="12.75">
      <c r="A198">
        <f>'с замеч отделоч. раб., фа'!E55</f>
        <v>20.897</v>
      </c>
      <c r="B198">
        <v>39</v>
      </c>
      <c r="C198">
        <v>147</v>
      </c>
      <c r="D198">
        <v>4</v>
      </c>
      <c r="E198">
        <v>0</v>
      </c>
      <c r="F198">
        <v>11202</v>
      </c>
    </row>
    <row r="199" spans="1:6" ht="12.75">
      <c r="A199" s="8">
        <f>'с замеч отделоч. раб., фа'!G56</f>
        <v>37.07</v>
      </c>
      <c r="B199">
        <v>39</v>
      </c>
      <c r="C199">
        <v>147</v>
      </c>
      <c r="D199">
        <v>6</v>
      </c>
      <c r="E199">
        <v>0</v>
      </c>
      <c r="F199">
        <v>11202</v>
      </c>
    </row>
    <row r="200" spans="1:6" ht="12.75">
      <c r="A200" s="8">
        <f>'с замеч отделоч. раб., фа'!H55</f>
        <v>26.49</v>
      </c>
      <c r="B200">
        <v>39</v>
      </c>
      <c r="C200">
        <v>147</v>
      </c>
      <c r="D200">
        <v>7</v>
      </c>
      <c r="E200">
        <v>0</v>
      </c>
      <c r="F200">
        <v>11202</v>
      </c>
    </row>
    <row r="201" spans="1:6" ht="12.75">
      <c r="A201" s="9">
        <f>'с замеч отделоч. раб., фа'!H56</f>
        <v>0</v>
      </c>
      <c r="B201">
        <v>39</v>
      </c>
      <c r="C201">
        <v>147</v>
      </c>
      <c r="D201">
        <v>8</v>
      </c>
      <c r="E201">
        <v>0</v>
      </c>
      <c r="F201">
        <v>11202</v>
      </c>
    </row>
    <row r="202" spans="1:6" ht="12.75">
      <c r="A202" s="8">
        <f>'с замеч отделоч. раб., фа'!T55</f>
        <v>4.29</v>
      </c>
      <c r="B202">
        <v>39</v>
      </c>
      <c r="C202">
        <v>147</v>
      </c>
      <c r="D202">
        <v>9</v>
      </c>
      <c r="E202">
        <v>0</v>
      </c>
      <c r="F202">
        <v>11202</v>
      </c>
    </row>
    <row r="203" spans="1:6" ht="12.75">
      <c r="A203" s="9">
        <f>'с замеч отделоч. раб., фа'!T56</f>
        <v>0</v>
      </c>
      <c r="B203">
        <v>39</v>
      </c>
      <c r="C203">
        <v>147</v>
      </c>
      <c r="D203">
        <v>10</v>
      </c>
      <c r="E203">
        <v>0</v>
      </c>
      <c r="F203">
        <v>11202</v>
      </c>
    </row>
    <row r="204" spans="1:6" ht="12.75">
      <c r="A204" s="8">
        <f>'с замеч отделоч. раб., фа'!J55</f>
        <v>295.63</v>
      </c>
      <c r="B204">
        <v>39</v>
      </c>
      <c r="C204">
        <v>147</v>
      </c>
      <c r="D204">
        <v>18</v>
      </c>
      <c r="E204">
        <v>0</v>
      </c>
      <c r="F204">
        <v>11202</v>
      </c>
    </row>
    <row r="205" spans="1:6" ht="12.75">
      <c r="A205">
        <f>'с замеч отделоч. раб., фа'!A57</f>
        <v>9</v>
      </c>
      <c r="B205">
        <v>39</v>
      </c>
      <c r="C205">
        <v>148</v>
      </c>
      <c r="D205">
        <v>0</v>
      </c>
      <c r="E205">
        <v>0</v>
      </c>
      <c r="F205">
        <v>11202</v>
      </c>
    </row>
    <row r="206" spans="1:6" ht="12.75">
      <c r="A206" t="str">
        <f>'с замеч отделоч. раб., фа'!B57</f>
        <v>ФЕРр62-26-04</v>
      </c>
      <c r="B206">
        <v>39</v>
      </c>
      <c r="C206">
        <v>148</v>
      </c>
      <c r="D206">
        <v>1</v>
      </c>
      <c r="E206">
        <v>0</v>
      </c>
      <c r="F206">
        <v>11202</v>
      </c>
    </row>
    <row r="207" spans="1:6" ht="12.75">
      <c r="A207" t="str">
        <f>'с замеч отделоч. раб., фа'!C57</f>
        <v>Окраска перхлорвиниловыми красками по подготовленной поверхности фасадов простых за 2 раза с земли и лесов</v>
      </c>
      <c r="B207">
        <v>39</v>
      </c>
      <c r="C207">
        <v>148</v>
      </c>
      <c r="D207">
        <v>2</v>
      </c>
      <c r="E207">
        <v>0</v>
      </c>
      <c r="F207">
        <v>11202</v>
      </c>
    </row>
    <row r="208" spans="1:6" ht="12.75">
      <c r="A208" t="str">
        <f>'с замеч отделоч. раб., фа'!E58</f>
        <v>100 м2 окрашиваемой поверхности</v>
      </c>
      <c r="B208">
        <v>39</v>
      </c>
      <c r="C208">
        <v>148</v>
      </c>
      <c r="D208">
        <v>3</v>
      </c>
      <c r="E208">
        <v>0</v>
      </c>
      <c r="F208">
        <v>11202</v>
      </c>
    </row>
    <row r="209" spans="1:6" ht="12.75">
      <c r="A209">
        <f>'с замеч отделоч. раб., фа'!E57</f>
        <v>20.912</v>
      </c>
      <c r="B209">
        <v>39</v>
      </c>
      <c r="C209">
        <v>148</v>
      </c>
      <c r="D209">
        <v>4</v>
      </c>
      <c r="E209">
        <v>0</v>
      </c>
      <c r="F209">
        <v>11202</v>
      </c>
    </row>
    <row r="210" spans="1:6" ht="12.75">
      <c r="A210" s="8">
        <f>'с замеч отделоч. раб., фа'!G58</f>
        <v>126.06</v>
      </c>
      <c r="B210">
        <v>39</v>
      </c>
      <c r="C210">
        <v>148</v>
      </c>
      <c r="D210">
        <v>6</v>
      </c>
      <c r="E210">
        <v>0</v>
      </c>
      <c r="F210">
        <v>11202</v>
      </c>
    </row>
    <row r="211" spans="1:6" ht="12.75">
      <c r="A211" s="8">
        <f>'с замеч отделоч. раб., фа'!H57</f>
        <v>98.61</v>
      </c>
      <c r="B211">
        <v>39</v>
      </c>
      <c r="C211">
        <v>148</v>
      </c>
      <c r="D211">
        <v>7</v>
      </c>
      <c r="E211">
        <v>0</v>
      </c>
      <c r="F211">
        <v>11202</v>
      </c>
    </row>
    <row r="212" spans="1:6" ht="12.75">
      <c r="A212" s="9">
        <f>'с замеч отделоч. раб., фа'!H58</f>
        <v>0</v>
      </c>
      <c r="B212">
        <v>39</v>
      </c>
      <c r="C212">
        <v>148</v>
      </c>
      <c r="D212">
        <v>8</v>
      </c>
      <c r="E212">
        <v>0</v>
      </c>
      <c r="F212">
        <v>11202</v>
      </c>
    </row>
    <row r="213" spans="1:6" ht="12.75">
      <c r="A213" s="8">
        <f>'с замеч отделоч. раб., фа'!T57</f>
        <v>14.59</v>
      </c>
      <c r="B213">
        <v>39</v>
      </c>
      <c r="C213">
        <v>148</v>
      </c>
      <c r="D213">
        <v>9</v>
      </c>
      <c r="E213">
        <v>0</v>
      </c>
      <c r="F213">
        <v>11202</v>
      </c>
    </row>
    <row r="214" spans="1:6" ht="12.75">
      <c r="A214" s="9">
        <f>'с замеч отделоч. раб., фа'!T58</f>
        <v>0</v>
      </c>
      <c r="B214">
        <v>39</v>
      </c>
      <c r="C214">
        <v>148</v>
      </c>
      <c r="D214">
        <v>10</v>
      </c>
      <c r="E214">
        <v>0</v>
      </c>
      <c r="F214">
        <v>11202</v>
      </c>
    </row>
    <row r="215" spans="1:6" ht="12.75">
      <c r="A215" s="8">
        <f>'с замеч отделоч. раб., фа'!J57</f>
        <v>871.62</v>
      </c>
      <c r="B215">
        <v>39</v>
      </c>
      <c r="C215">
        <v>148</v>
      </c>
      <c r="D215">
        <v>18</v>
      </c>
      <c r="E215">
        <v>0</v>
      </c>
      <c r="F215">
        <v>11202</v>
      </c>
    </row>
    <row r="216" spans="1:6" ht="12.75">
      <c r="A216">
        <f>'с замеч отделоч. раб., фа'!A59</f>
        <v>10</v>
      </c>
      <c r="B216">
        <v>39</v>
      </c>
      <c r="C216">
        <v>283</v>
      </c>
      <c r="D216">
        <v>0</v>
      </c>
      <c r="E216">
        <v>0</v>
      </c>
      <c r="F216">
        <v>11202</v>
      </c>
    </row>
    <row r="217" spans="1:6" ht="12.75">
      <c r="A217" t="str">
        <f>'с замеч отделоч. раб., фа'!B59</f>
        <v>ФЕР08-07-001-02</v>
      </c>
      <c r="B217">
        <v>39</v>
      </c>
      <c r="C217">
        <v>283</v>
      </c>
      <c r="D217">
        <v>1</v>
      </c>
      <c r="E217">
        <v>0</v>
      </c>
      <c r="F217">
        <v>11202</v>
      </c>
    </row>
    <row r="218" spans="1:6" ht="12.75">
      <c r="A218" t="str">
        <f>'с замеч отделоч. раб., фа'!C59</f>
        <v>Установка и разборка наружных инвентарных лесов высотой до 16 м трубчатых для прочих отделочных работ</v>
      </c>
      <c r="B218">
        <v>39</v>
      </c>
      <c r="C218">
        <v>283</v>
      </c>
      <c r="D218">
        <v>2</v>
      </c>
      <c r="E218">
        <v>0</v>
      </c>
      <c r="F218">
        <v>11202</v>
      </c>
    </row>
    <row r="219" spans="1:6" ht="12.75">
      <c r="A219" t="str">
        <f>'с замеч отделоч. раб., фа'!E60</f>
        <v>100 м2 вертикальной проекции для наружных лесов</v>
      </c>
      <c r="B219">
        <v>39</v>
      </c>
      <c r="C219">
        <v>283</v>
      </c>
      <c r="D219">
        <v>3</v>
      </c>
      <c r="E219">
        <v>0</v>
      </c>
      <c r="F219">
        <v>11202</v>
      </c>
    </row>
    <row r="220" spans="1:6" ht="12.75">
      <c r="A220" s="8">
        <f>'с замеч отделоч. раб., фа'!E59</f>
        <v>20.91</v>
      </c>
      <c r="B220">
        <v>39</v>
      </c>
      <c r="C220">
        <v>283</v>
      </c>
      <c r="D220">
        <v>4</v>
      </c>
      <c r="E220">
        <v>0</v>
      </c>
      <c r="F220">
        <v>11202</v>
      </c>
    </row>
    <row r="221" spans="1:6" ht="12.75">
      <c r="A221" s="8">
        <f>'с замеч отделоч. раб., фа'!G60</f>
        <v>375.84</v>
      </c>
      <c r="B221">
        <v>39</v>
      </c>
      <c r="C221">
        <v>283</v>
      </c>
      <c r="D221">
        <v>6</v>
      </c>
      <c r="E221">
        <v>0</v>
      </c>
      <c r="F221">
        <v>11202</v>
      </c>
    </row>
    <row r="222" spans="1:6" ht="12.75">
      <c r="A222">
        <f>'с замеч отделоч. раб., фа'!H59</f>
        <v>6.1</v>
      </c>
      <c r="B222">
        <v>39</v>
      </c>
      <c r="C222">
        <v>283</v>
      </c>
      <c r="D222">
        <v>7</v>
      </c>
      <c r="E222">
        <v>0</v>
      </c>
      <c r="F222">
        <v>11202</v>
      </c>
    </row>
    <row r="223" spans="1:6" ht="12.75">
      <c r="A223" s="9">
        <f>'с замеч отделоч. раб., фа'!H60</f>
        <v>0</v>
      </c>
      <c r="B223">
        <v>39</v>
      </c>
      <c r="C223">
        <v>283</v>
      </c>
      <c r="D223">
        <v>8</v>
      </c>
      <c r="E223">
        <v>0</v>
      </c>
      <c r="F223">
        <v>11202</v>
      </c>
    </row>
    <row r="224" spans="1:6" ht="12.75">
      <c r="A224">
        <f>'с замеч отделоч. раб., фа'!T59</f>
        <v>43.5</v>
      </c>
      <c r="B224">
        <v>39</v>
      </c>
      <c r="C224">
        <v>283</v>
      </c>
      <c r="D224">
        <v>9</v>
      </c>
      <c r="E224">
        <v>0</v>
      </c>
      <c r="F224">
        <v>11202</v>
      </c>
    </row>
    <row r="225" spans="1:6" ht="12.75">
      <c r="A225" s="9">
        <f>'с замеч отделоч. раб., фа'!T60</f>
        <v>0</v>
      </c>
      <c r="B225">
        <v>39</v>
      </c>
      <c r="C225">
        <v>283</v>
      </c>
      <c r="D225">
        <v>10</v>
      </c>
      <c r="E225">
        <v>0</v>
      </c>
      <c r="F225">
        <v>11202</v>
      </c>
    </row>
    <row r="226" spans="1:6" ht="12.75">
      <c r="A226" s="8">
        <f>'с замеч отделоч. раб., фа'!J59</f>
        <v>343.22</v>
      </c>
      <c r="B226">
        <v>39</v>
      </c>
      <c r="C226">
        <v>283</v>
      </c>
      <c r="D226">
        <v>18</v>
      </c>
      <c r="E226">
        <v>0</v>
      </c>
      <c r="F226">
        <v>11202</v>
      </c>
    </row>
    <row r="227" spans="1:6" ht="12.75">
      <c r="A227" t="str">
        <f>'с замеч отделоч. раб., фа'!A61</f>
        <v>                                                 Перегородки</v>
      </c>
      <c r="B227">
        <v>39</v>
      </c>
      <c r="C227">
        <v>639</v>
      </c>
      <c r="D227">
        <v>0</v>
      </c>
      <c r="E227">
        <v>0</v>
      </c>
      <c r="F227">
        <v>11207</v>
      </c>
    </row>
    <row r="228" spans="1:6" ht="12.75">
      <c r="A228">
        <f>'с замеч отделоч. раб., фа'!A62</f>
        <v>11</v>
      </c>
      <c r="B228">
        <v>39</v>
      </c>
      <c r="C228">
        <v>640</v>
      </c>
      <c r="D228">
        <v>0</v>
      </c>
      <c r="E228">
        <v>0</v>
      </c>
      <c r="F228">
        <v>11202</v>
      </c>
    </row>
    <row r="229" spans="1:6" ht="12.75">
      <c r="A229" t="str">
        <f>'с замеч отделоч. раб., фа'!B62</f>
        <v>ФЕР46-04-006-01</v>
      </c>
      <c r="B229">
        <v>39</v>
      </c>
      <c r="C229">
        <v>640</v>
      </c>
      <c r="D229">
        <v>1</v>
      </c>
      <c r="E229">
        <v>0</v>
      </c>
      <c r="F229">
        <v>11202</v>
      </c>
    </row>
    <row r="230" spans="1:6" ht="12.75">
      <c r="A230" t="str">
        <f>'с замеч отделоч. раб., фа'!C62</f>
        <v>Разборка деревянных перегородок оштукатуренных щитовых и дощатых однослойных</v>
      </c>
      <c r="B230">
        <v>39</v>
      </c>
      <c r="C230">
        <v>640</v>
      </c>
      <c r="D230">
        <v>2</v>
      </c>
      <c r="E230">
        <v>0</v>
      </c>
      <c r="F230">
        <v>11202</v>
      </c>
    </row>
    <row r="231" spans="1:6" ht="12.75">
      <c r="A231" t="str">
        <f>'с замеч отделоч. раб., фа'!E63</f>
        <v>100 м2</v>
      </c>
      <c r="B231">
        <v>39</v>
      </c>
      <c r="C231">
        <v>640</v>
      </c>
      <c r="D231">
        <v>3</v>
      </c>
      <c r="E231">
        <v>0</v>
      </c>
      <c r="F231">
        <v>11202</v>
      </c>
    </row>
    <row r="232" spans="1:6" ht="12.75">
      <c r="A232">
        <f>'с замеч отделоч. раб., фа'!E62</f>
        <v>0.523</v>
      </c>
      <c r="B232">
        <v>39</v>
      </c>
      <c r="C232">
        <v>640</v>
      </c>
      <c r="D232">
        <v>4</v>
      </c>
      <c r="E232">
        <v>0</v>
      </c>
      <c r="F232">
        <v>11202</v>
      </c>
    </row>
    <row r="233" spans="1:6" ht="12.75">
      <c r="A233" s="8">
        <f>'с замеч отделоч. раб., фа'!G63</f>
        <v>324.02</v>
      </c>
      <c r="B233">
        <v>39</v>
      </c>
      <c r="C233">
        <v>640</v>
      </c>
      <c r="D233">
        <v>6</v>
      </c>
      <c r="E233">
        <v>0</v>
      </c>
      <c r="F233">
        <v>11202</v>
      </c>
    </row>
    <row r="234" spans="1:6" ht="12.75">
      <c r="A234" s="8">
        <f>'с замеч отделоч. раб., фа'!H62</f>
        <v>231.64</v>
      </c>
      <c r="B234">
        <v>39</v>
      </c>
      <c r="C234">
        <v>640</v>
      </c>
      <c r="D234">
        <v>7</v>
      </c>
      <c r="E234">
        <v>0</v>
      </c>
      <c r="F234">
        <v>11202</v>
      </c>
    </row>
    <row r="235" spans="1:6" ht="12.75">
      <c r="A235" s="8">
        <f>'с замеч отделоч. раб., фа'!H63</f>
        <v>85.96</v>
      </c>
      <c r="B235">
        <v>39</v>
      </c>
      <c r="C235">
        <v>640</v>
      </c>
      <c r="D235">
        <v>8</v>
      </c>
      <c r="E235">
        <v>0</v>
      </c>
      <c r="F235">
        <v>11202</v>
      </c>
    </row>
    <row r="236" spans="1:6" ht="12.75">
      <c r="A236" s="8">
        <f>'с замеч отделоч. раб., фа'!T62</f>
        <v>42.86</v>
      </c>
      <c r="B236">
        <v>39</v>
      </c>
      <c r="C236">
        <v>640</v>
      </c>
      <c r="D236">
        <v>9</v>
      </c>
      <c r="E236">
        <v>0</v>
      </c>
      <c r="F236">
        <v>11202</v>
      </c>
    </row>
    <row r="237" spans="1:6" ht="12.75">
      <c r="A237" s="8">
        <f>'с замеч отделоч. раб., фа'!T63</f>
        <v>7.41</v>
      </c>
      <c r="B237">
        <v>39</v>
      </c>
      <c r="C237">
        <v>640</v>
      </c>
      <c r="D237">
        <v>10</v>
      </c>
      <c r="E237">
        <v>0</v>
      </c>
      <c r="F237">
        <v>11202</v>
      </c>
    </row>
    <row r="238" spans="1:6" ht="12.75">
      <c r="A238" s="9">
        <f>'с замеч отделоч. раб., фа'!J62</f>
        <v>0</v>
      </c>
      <c r="B238">
        <v>39</v>
      </c>
      <c r="C238">
        <v>640</v>
      </c>
      <c r="D238">
        <v>18</v>
      </c>
      <c r="E238">
        <v>0</v>
      </c>
      <c r="F238">
        <v>11202</v>
      </c>
    </row>
    <row r="239" spans="1:6" ht="12.75">
      <c r="A239">
        <f>'с замеч отделоч. раб., фа'!A64</f>
        <v>12</v>
      </c>
      <c r="B239">
        <v>39</v>
      </c>
      <c r="C239">
        <v>641</v>
      </c>
      <c r="D239">
        <v>0</v>
      </c>
      <c r="E239">
        <v>0</v>
      </c>
      <c r="F239">
        <v>11202</v>
      </c>
    </row>
    <row r="240" spans="1:6" ht="12.75">
      <c r="A240" t="str">
        <f>'с замеч отделоч. раб., фа'!B64</f>
        <v>ФЕР10-05-001-02</v>
      </c>
      <c r="B240">
        <v>39</v>
      </c>
      <c r="C240">
        <v>641</v>
      </c>
      <c r="D240">
        <v>1</v>
      </c>
      <c r="E240">
        <v>0</v>
      </c>
      <c r="F240">
        <v>11202</v>
      </c>
    </row>
    <row r="241" spans="1:6" ht="12.75">
      <c r="A241" t="str">
        <f>'с замеч отделоч. раб., фа'!C64</f>
        <v>Устройство перегородок из гипсокартонных листов (ГКЛ) по системе "КНАУФ" с одинарным металлическим каркасом и однослойной обшивкой с обеих сторон (С 111) с одним дверным проемом 7408,9 - 226 * 15 = 4018,9</v>
      </c>
      <c r="B241">
        <v>39</v>
      </c>
      <c r="C241">
        <v>641</v>
      </c>
      <c r="D241">
        <v>2</v>
      </c>
      <c r="E241">
        <v>0</v>
      </c>
      <c r="F241">
        <v>11202</v>
      </c>
    </row>
    <row r="242" spans="1:6" ht="12.75">
      <c r="A242" t="str">
        <f>'с замеч отделоч. раб., фа'!E65</f>
        <v>100 м2 перегородок (за вычетом проемов)</v>
      </c>
      <c r="B242">
        <v>39</v>
      </c>
      <c r="C242">
        <v>641</v>
      </c>
      <c r="D242">
        <v>3</v>
      </c>
      <c r="E242">
        <v>0</v>
      </c>
      <c r="F242">
        <v>11202</v>
      </c>
    </row>
    <row r="243" spans="1:6" ht="12.75">
      <c r="A243" s="8">
        <f>'с замеч отделоч. раб., фа'!E64</f>
        <v>0.32</v>
      </c>
      <c r="B243">
        <v>39</v>
      </c>
      <c r="C243">
        <v>641</v>
      </c>
      <c r="D243">
        <v>4</v>
      </c>
      <c r="E243">
        <v>0</v>
      </c>
      <c r="F243">
        <v>11202</v>
      </c>
    </row>
    <row r="244" spans="1:6" ht="12.75">
      <c r="A244" s="8">
        <f>'с замеч отделоч. раб., фа'!G65</f>
        <v>934.21</v>
      </c>
      <c r="B244">
        <v>39</v>
      </c>
      <c r="C244">
        <v>641</v>
      </c>
      <c r="D244">
        <v>6</v>
      </c>
      <c r="E244">
        <v>0</v>
      </c>
      <c r="F244">
        <v>11202</v>
      </c>
    </row>
    <row r="245" spans="1:6" ht="12.75">
      <c r="A245" s="8">
        <f>'с замеч отделоч. раб., фа'!H64</f>
        <v>38.68</v>
      </c>
      <c r="B245">
        <v>39</v>
      </c>
      <c r="C245">
        <v>641</v>
      </c>
      <c r="D245">
        <v>7</v>
      </c>
      <c r="E245">
        <v>0</v>
      </c>
      <c r="F245">
        <v>11202</v>
      </c>
    </row>
    <row r="246" spans="1:6" ht="12.75">
      <c r="A246" s="9">
        <f>'с замеч отделоч. раб., фа'!H65</f>
        <v>0</v>
      </c>
      <c r="B246">
        <v>39</v>
      </c>
      <c r="C246">
        <v>641</v>
      </c>
      <c r="D246">
        <v>8</v>
      </c>
      <c r="E246">
        <v>0</v>
      </c>
      <c r="F246">
        <v>11202</v>
      </c>
    </row>
    <row r="247" spans="1:6" ht="12.75">
      <c r="A247" s="9">
        <f>'с замеч отделоч. раб., фа'!T64</f>
        <v>103</v>
      </c>
      <c r="B247">
        <v>39</v>
      </c>
      <c r="C247">
        <v>641</v>
      </c>
      <c r="D247">
        <v>9</v>
      </c>
      <c r="E247">
        <v>0</v>
      </c>
      <c r="F247">
        <v>11202</v>
      </c>
    </row>
    <row r="248" spans="1:6" ht="12.75">
      <c r="A248" s="9">
        <f>'с замеч отделоч. раб., фа'!T65</f>
        <v>0</v>
      </c>
      <c r="B248">
        <v>39</v>
      </c>
      <c r="C248">
        <v>641</v>
      </c>
      <c r="D248">
        <v>10</v>
      </c>
      <c r="E248">
        <v>0</v>
      </c>
      <c r="F248">
        <v>11202</v>
      </c>
    </row>
    <row r="249" spans="1:6" ht="12.75">
      <c r="A249">
        <f>'с замеч отделоч. раб., фа'!J64</f>
        <v>4018.9</v>
      </c>
      <c r="B249">
        <v>39</v>
      </c>
      <c r="C249">
        <v>641</v>
      </c>
      <c r="D249">
        <v>18</v>
      </c>
      <c r="E249">
        <v>0</v>
      </c>
      <c r="F249">
        <v>11202</v>
      </c>
    </row>
    <row r="250" spans="1:6" ht="12.75">
      <c r="A250">
        <f>'с замеч отделоч. раб., фа'!A66</f>
        <v>12.1</v>
      </c>
      <c r="B250">
        <v>39</v>
      </c>
      <c r="C250">
        <v>642</v>
      </c>
      <c r="D250">
        <v>0</v>
      </c>
      <c r="E250">
        <v>0</v>
      </c>
      <c r="F250">
        <v>11206</v>
      </c>
    </row>
    <row r="251" spans="1:6" ht="12.75">
      <c r="A251" t="str">
        <f>'с замеч отделоч. раб., фа'!B66</f>
        <v>[104-0098]</v>
      </c>
      <c r="B251">
        <v>39</v>
      </c>
      <c r="C251">
        <v>642</v>
      </c>
      <c r="D251">
        <v>1</v>
      </c>
      <c r="E251">
        <v>0</v>
      </c>
      <c r="F251">
        <v>11206</v>
      </c>
    </row>
    <row r="252" spans="1:6" ht="12.75">
      <c r="A252" t="str">
        <f>'с замеч отделоч. раб., фа'!C66</f>
        <v>Вата минеральная "ISOVER" КТ-40, толщина 50 мм 77,1/4,99=15,45</v>
      </c>
      <c r="B252">
        <v>39</v>
      </c>
      <c r="C252">
        <v>642</v>
      </c>
      <c r="D252">
        <v>2</v>
      </c>
      <c r="E252">
        <v>0</v>
      </c>
      <c r="F252">
        <v>11206</v>
      </c>
    </row>
    <row r="253" spans="1:6" ht="12.75">
      <c r="A253" t="str">
        <f>'с замеч отделоч. раб., фа'!E67</f>
        <v>м2</v>
      </c>
      <c r="B253">
        <v>39</v>
      </c>
      <c r="C253">
        <v>642</v>
      </c>
      <c r="D253">
        <v>3</v>
      </c>
      <c r="E253">
        <v>0</v>
      </c>
      <c r="F253">
        <v>11206</v>
      </c>
    </row>
    <row r="254" spans="1:6" ht="12.75">
      <c r="A254" s="9">
        <f>'с замеч отделоч. раб., фа'!H66</f>
        <v>103</v>
      </c>
      <c r="B254">
        <v>39</v>
      </c>
      <c r="C254">
        <v>642</v>
      </c>
      <c r="D254">
        <v>6</v>
      </c>
      <c r="E254">
        <v>0</v>
      </c>
      <c r="F254">
        <v>11206</v>
      </c>
    </row>
    <row r="255" spans="1:6" ht="12.75">
      <c r="A255">
        <f>'с замеч отделоч. раб., фа'!T66</f>
        <v>0</v>
      </c>
      <c r="B255">
        <v>39</v>
      </c>
      <c r="C255">
        <v>642</v>
      </c>
      <c r="D255">
        <v>8</v>
      </c>
      <c r="E255">
        <v>0</v>
      </c>
      <c r="F255">
        <v>11206</v>
      </c>
    </row>
    <row r="256" spans="1:6" ht="12.75">
      <c r="A256" s="8">
        <f>'с замеч отделоч. раб., фа'!J66</f>
        <v>15.45</v>
      </c>
      <c r="B256">
        <v>39</v>
      </c>
      <c r="C256">
        <v>642</v>
      </c>
      <c r="D256">
        <v>9</v>
      </c>
      <c r="E256">
        <v>0</v>
      </c>
      <c r="F256">
        <v>11206</v>
      </c>
    </row>
    <row r="257" spans="1:6" ht="12.75">
      <c r="A257">
        <f>'с замеч отделоч. раб., фа'!A68</f>
        <v>12.2</v>
      </c>
      <c r="B257">
        <v>39</v>
      </c>
      <c r="C257">
        <v>912</v>
      </c>
      <c r="D257">
        <v>0</v>
      </c>
      <c r="E257">
        <v>0</v>
      </c>
      <c r="F257">
        <v>11206</v>
      </c>
    </row>
    <row r="258" spans="1:6" ht="12.75">
      <c r="A258" t="str">
        <f>'с замеч отделоч. раб., фа'!B68</f>
        <v>[Прайс лист]</v>
      </c>
      <c r="B258">
        <v>39</v>
      </c>
      <c r="C258">
        <v>912</v>
      </c>
      <c r="D258">
        <v>1</v>
      </c>
      <c r="E258">
        <v>0</v>
      </c>
      <c r="F258">
        <v>11206</v>
      </c>
    </row>
    <row r="259" spans="1:6" ht="12.75">
      <c r="A259" t="str">
        <f>'с замеч отделоч. раб., фа'!C68</f>
        <v>Лист ГВЛ 12,5 влагостойкие Кнауф 129,38 : 4,99 =25,93 </v>
      </c>
      <c r="B259">
        <v>39</v>
      </c>
      <c r="C259">
        <v>912</v>
      </c>
      <c r="D259">
        <v>2</v>
      </c>
      <c r="E259">
        <v>0</v>
      </c>
      <c r="F259">
        <v>11206</v>
      </c>
    </row>
    <row r="260" spans="1:6" ht="12.75">
      <c r="A260">
        <f>'с замеч отделоч. раб., фа'!E69</f>
        <v>0</v>
      </c>
      <c r="B260">
        <v>39</v>
      </c>
      <c r="C260">
        <v>912</v>
      </c>
      <c r="D260">
        <v>3</v>
      </c>
      <c r="E260">
        <v>0</v>
      </c>
      <c r="F260">
        <v>11206</v>
      </c>
    </row>
    <row r="261" spans="1:6" ht="12.75">
      <c r="A261" s="9">
        <f>'с замеч отделоч. раб., фа'!H68</f>
        <v>226</v>
      </c>
      <c r="B261">
        <v>39</v>
      </c>
      <c r="C261">
        <v>912</v>
      </c>
      <c r="D261">
        <v>6</v>
      </c>
      <c r="E261">
        <v>0</v>
      </c>
      <c r="F261">
        <v>11206</v>
      </c>
    </row>
    <row r="262" spans="1:6" ht="12.75">
      <c r="A262">
        <f>'с замеч отделоч. раб., фа'!T68</f>
        <v>0</v>
      </c>
      <c r="B262">
        <v>39</v>
      </c>
      <c r="C262">
        <v>912</v>
      </c>
      <c r="D262">
        <v>8</v>
      </c>
      <c r="E262">
        <v>0</v>
      </c>
      <c r="F262">
        <v>11206</v>
      </c>
    </row>
    <row r="263" spans="1:6" ht="12.75">
      <c r="A263" s="8">
        <f>'с замеч отделоч. раб., фа'!J68</f>
        <v>25.93</v>
      </c>
      <c r="B263">
        <v>39</v>
      </c>
      <c r="C263">
        <v>912</v>
      </c>
      <c r="D263">
        <v>9</v>
      </c>
      <c r="E263">
        <v>0</v>
      </c>
      <c r="F263">
        <v>11206</v>
      </c>
    </row>
    <row r="264" spans="1:6" ht="12.75">
      <c r="A264">
        <f>'с замеч отделоч. раб., фа'!A70</f>
        <v>13</v>
      </c>
      <c r="B264">
        <v>39</v>
      </c>
      <c r="C264">
        <v>651</v>
      </c>
      <c r="D264">
        <v>0</v>
      </c>
      <c r="E264">
        <v>0</v>
      </c>
      <c r="F264">
        <v>11202</v>
      </c>
    </row>
    <row r="265" spans="1:6" ht="12.75">
      <c r="A265" t="str">
        <f>'с замеч отделоч. раб., фа'!B70</f>
        <v>ФЕР09-03-050-01 прим.</v>
      </c>
      <c r="B265">
        <v>39</v>
      </c>
      <c r="C265">
        <v>651</v>
      </c>
      <c r="D265">
        <v>1</v>
      </c>
      <c r="E265">
        <v>0</v>
      </c>
      <c r="F265">
        <v>11202</v>
      </c>
    </row>
    <row r="266" spans="1:6" ht="12.75">
      <c r="A266" t="str">
        <f>'с замеч отделоч. раб., фа'!C70</f>
        <v>Монтаж дополнительного профиля</v>
      </c>
      <c r="B266">
        <v>39</v>
      </c>
      <c r="C266">
        <v>651</v>
      </c>
      <c r="D266">
        <v>2</v>
      </c>
      <c r="E266">
        <v>0</v>
      </c>
      <c r="F266">
        <v>11202</v>
      </c>
    </row>
    <row r="267" spans="1:6" ht="12.75">
      <c r="A267" t="str">
        <f>'с замеч отделоч. раб., фа'!E71</f>
        <v>100 м плинтуса</v>
      </c>
      <c r="B267">
        <v>39</v>
      </c>
      <c r="C267">
        <v>651</v>
      </c>
      <c r="D267">
        <v>3</v>
      </c>
      <c r="E267">
        <v>0</v>
      </c>
      <c r="F267">
        <v>11202</v>
      </c>
    </row>
    <row r="268" spans="1:6" ht="12.75">
      <c r="A268">
        <f>'с замеч отделоч. раб., фа'!E70</f>
        <v>0.573</v>
      </c>
      <c r="B268">
        <v>39</v>
      </c>
      <c r="C268">
        <v>651</v>
      </c>
      <c r="D268">
        <v>4</v>
      </c>
      <c r="E268">
        <v>0</v>
      </c>
      <c r="F268">
        <v>11202</v>
      </c>
    </row>
    <row r="269" spans="1:6" ht="12.75">
      <c r="A269" s="8">
        <f>'с замеч отделоч. раб., фа'!G71</f>
        <v>118.91</v>
      </c>
      <c r="B269">
        <v>39</v>
      </c>
      <c r="C269">
        <v>651</v>
      </c>
      <c r="D269">
        <v>6</v>
      </c>
      <c r="E269">
        <v>0</v>
      </c>
      <c r="F269">
        <v>11202</v>
      </c>
    </row>
    <row r="270" spans="1:6" ht="12.75">
      <c r="A270" s="8">
        <f>'с замеч отделоч. раб., фа'!H70</f>
        <v>22.49</v>
      </c>
      <c r="B270">
        <v>39</v>
      </c>
      <c r="C270">
        <v>651</v>
      </c>
      <c r="D270">
        <v>7</v>
      </c>
      <c r="E270">
        <v>0</v>
      </c>
      <c r="F270">
        <v>11202</v>
      </c>
    </row>
    <row r="271" spans="1:6" ht="12.75">
      <c r="A271" s="9">
        <f>'с замеч отделоч. раб., фа'!H71</f>
        <v>0</v>
      </c>
      <c r="B271">
        <v>39</v>
      </c>
      <c r="C271">
        <v>651</v>
      </c>
      <c r="D271">
        <v>8</v>
      </c>
      <c r="E271">
        <v>0</v>
      </c>
      <c r="F271">
        <v>11202</v>
      </c>
    </row>
    <row r="272" spans="1:6" ht="12.75">
      <c r="A272">
        <f>'с замеч отделоч. раб., фа'!T70</f>
        <v>12.8</v>
      </c>
      <c r="B272">
        <v>39</v>
      </c>
      <c r="C272">
        <v>651</v>
      </c>
      <c r="D272">
        <v>9</v>
      </c>
      <c r="E272">
        <v>0</v>
      </c>
      <c r="F272">
        <v>11202</v>
      </c>
    </row>
    <row r="273" spans="1:6" ht="12.75">
      <c r="A273" s="9">
        <f>'с замеч отделоч. раб., фа'!T71</f>
        <v>0</v>
      </c>
      <c r="B273">
        <v>39</v>
      </c>
      <c r="C273">
        <v>651</v>
      </c>
      <c r="D273">
        <v>10</v>
      </c>
      <c r="E273">
        <v>0</v>
      </c>
      <c r="F273">
        <v>11202</v>
      </c>
    </row>
    <row r="274" spans="1:6" ht="12.75">
      <c r="A274">
        <f>'с замеч отделоч. раб., фа'!J70</f>
        <v>36.6</v>
      </c>
      <c r="B274">
        <v>39</v>
      </c>
      <c r="C274">
        <v>651</v>
      </c>
      <c r="D274">
        <v>18</v>
      </c>
      <c r="E274">
        <v>0</v>
      </c>
      <c r="F274">
        <v>11202</v>
      </c>
    </row>
    <row r="275" spans="1:6" ht="12.75">
      <c r="A275">
        <f>'с замеч отделоч. раб., фа'!A72</f>
        <v>13.1</v>
      </c>
      <c r="B275">
        <v>39</v>
      </c>
      <c r="C275">
        <v>653</v>
      </c>
      <c r="D275">
        <v>0</v>
      </c>
      <c r="E275">
        <v>0</v>
      </c>
      <c r="F275">
        <v>11206</v>
      </c>
    </row>
    <row r="276" spans="1:6" ht="12.75">
      <c r="A276" t="str">
        <f>'с замеч отделоч. раб., фа'!B72</f>
        <v>[201-0805]</v>
      </c>
      <c r="B276">
        <v>39</v>
      </c>
      <c r="C276">
        <v>653</v>
      </c>
      <c r="D276">
        <v>1</v>
      </c>
      <c r="E276">
        <v>0</v>
      </c>
      <c r="F276">
        <v>11206</v>
      </c>
    </row>
    <row r="277" spans="1:6" ht="12.75">
      <c r="A277" t="str">
        <f>'с замеч отделоч. раб., фа'!C72</f>
        <v>Профиль стоечный: ПС-2 50/50/0,6   22,54/4,99= 4,52</v>
      </c>
      <c r="B277">
        <v>39</v>
      </c>
      <c r="C277">
        <v>653</v>
      </c>
      <c r="D277">
        <v>2</v>
      </c>
      <c r="E277">
        <v>0</v>
      </c>
      <c r="F277">
        <v>11206</v>
      </c>
    </row>
    <row r="278" spans="1:6" ht="12.75">
      <c r="A278" t="str">
        <f>'с замеч отделоч. раб., фа'!E73</f>
        <v>м</v>
      </c>
      <c r="B278">
        <v>39</v>
      </c>
      <c r="C278">
        <v>653</v>
      </c>
      <c r="D278">
        <v>3</v>
      </c>
      <c r="E278">
        <v>0</v>
      </c>
      <c r="F278">
        <v>11206</v>
      </c>
    </row>
    <row r="279" spans="1:6" ht="12.75">
      <c r="A279" s="9">
        <f>'с замеч отделоч. раб., фа'!H72</f>
        <v>105</v>
      </c>
      <c r="B279">
        <v>39</v>
      </c>
      <c r="C279">
        <v>653</v>
      </c>
      <c r="D279">
        <v>6</v>
      </c>
      <c r="E279">
        <v>0</v>
      </c>
      <c r="F279">
        <v>11206</v>
      </c>
    </row>
    <row r="280" spans="1:6" ht="12.75">
      <c r="A280">
        <f>'с замеч отделоч. раб., фа'!T72</f>
        <v>0</v>
      </c>
      <c r="B280">
        <v>39</v>
      </c>
      <c r="C280">
        <v>653</v>
      </c>
      <c r="D280">
        <v>8</v>
      </c>
      <c r="E280">
        <v>0</v>
      </c>
      <c r="F280">
        <v>11206</v>
      </c>
    </row>
    <row r="281" spans="1:6" ht="12.75">
      <c r="A281" s="8">
        <f>'с замеч отделоч. раб., фа'!J72</f>
        <v>4.52</v>
      </c>
      <c r="B281">
        <v>39</v>
      </c>
      <c r="C281">
        <v>653</v>
      </c>
      <c r="D281">
        <v>9</v>
      </c>
      <c r="E281">
        <v>0</v>
      </c>
      <c r="F281">
        <v>11206</v>
      </c>
    </row>
    <row r="282" spans="1:6" ht="12.75">
      <c r="A282">
        <f>'с замеч отделоч. раб., фа'!A74</f>
        <v>14</v>
      </c>
      <c r="B282">
        <v>39</v>
      </c>
      <c r="C282">
        <v>891</v>
      </c>
      <c r="D282">
        <v>0</v>
      </c>
      <c r="E282">
        <v>0</v>
      </c>
      <c r="F282">
        <v>11202</v>
      </c>
    </row>
    <row r="283" spans="1:6" ht="12.75">
      <c r="A283" t="str">
        <f>'с замеч отделоч. раб., фа'!B74</f>
        <v>ФЕР10-01-047-02 применит</v>
      </c>
      <c r="B283">
        <v>39</v>
      </c>
      <c r="C283">
        <v>891</v>
      </c>
      <c r="D283">
        <v>1</v>
      </c>
      <c r="E283">
        <v>0</v>
      </c>
      <c r="F283">
        <v>11202</v>
      </c>
    </row>
    <row r="284" spans="1:6" ht="12.75">
      <c r="A284" t="str">
        <f>'с замеч отделоч. раб., фа'!C74</f>
        <v>Монтаж перегородок пластиковых ПВХ  остекленных  площадью проема более 3 м2</v>
      </c>
      <c r="B284">
        <v>39</v>
      </c>
      <c r="C284">
        <v>891</v>
      </c>
      <c r="D284">
        <v>2</v>
      </c>
      <c r="E284">
        <v>0</v>
      </c>
      <c r="F284">
        <v>11202</v>
      </c>
    </row>
    <row r="285" spans="1:6" ht="12.75">
      <c r="A285" t="str">
        <f>'с замеч отделоч. раб., фа'!E75</f>
        <v>100 м2 проемов</v>
      </c>
      <c r="B285">
        <v>39</v>
      </c>
      <c r="C285">
        <v>891</v>
      </c>
      <c r="D285">
        <v>3</v>
      </c>
      <c r="E285">
        <v>0</v>
      </c>
      <c r="F285">
        <v>11202</v>
      </c>
    </row>
    <row r="286" spans="1:6" ht="12.75">
      <c r="A286" s="8">
        <f>'с замеч отделоч. раб., фа'!E74</f>
        <v>0.21</v>
      </c>
      <c r="B286">
        <v>39</v>
      </c>
      <c r="C286">
        <v>891</v>
      </c>
      <c r="D286">
        <v>4</v>
      </c>
      <c r="E286">
        <v>0</v>
      </c>
      <c r="F286">
        <v>11202</v>
      </c>
    </row>
    <row r="287" spans="1:6" ht="12.75">
      <c r="A287" s="8">
        <f>'с замеч отделоч. раб., фа'!G75</f>
        <v>1091.71</v>
      </c>
      <c r="B287">
        <v>39</v>
      </c>
      <c r="C287">
        <v>891</v>
      </c>
      <c r="D287">
        <v>6</v>
      </c>
      <c r="E287">
        <v>0</v>
      </c>
      <c r="F287">
        <v>11202</v>
      </c>
    </row>
    <row r="288" spans="1:6" ht="12.75">
      <c r="A288" s="8">
        <f>'с замеч отделоч. раб., фа'!H74</f>
        <v>389.31</v>
      </c>
      <c r="B288">
        <v>39</v>
      </c>
      <c r="C288">
        <v>891</v>
      </c>
      <c r="D288">
        <v>7</v>
      </c>
      <c r="E288">
        <v>0</v>
      </c>
      <c r="F288">
        <v>11202</v>
      </c>
    </row>
    <row r="289" spans="1:6" ht="12.75">
      <c r="A289" s="8">
        <f>'с замеч отделоч. раб., фа'!H75</f>
        <v>6.03</v>
      </c>
      <c r="B289">
        <v>39</v>
      </c>
      <c r="C289">
        <v>891</v>
      </c>
      <c r="D289">
        <v>8</v>
      </c>
      <c r="E289">
        <v>0</v>
      </c>
      <c r="F289">
        <v>11202</v>
      </c>
    </row>
    <row r="290" spans="1:6" ht="12.75">
      <c r="A290" s="8">
        <f>'с замеч отделоч. раб., фа'!T74</f>
        <v>124.91</v>
      </c>
      <c r="B290">
        <v>39</v>
      </c>
      <c r="C290">
        <v>891</v>
      </c>
      <c r="D290">
        <v>9</v>
      </c>
      <c r="E290">
        <v>0</v>
      </c>
      <c r="F290">
        <v>11202</v>
      </c>
    </row>
    <row r="291" spans="1:6" ht="12.75">
      <c r="A291" s="8">
        <f>'с замеч отделоч. раб., фа'!T75</f>
        <v>0.52</v>
      </c>
      <c r="B291">
        <v>39</v>
      </c>
      <c r="C291">
        <v>891</v>
      </c>
      <c r="D291">
        <v>10</v>
      </c>
      <c r="E291">
        <v>0</v>
      </c>
      <c r="F291">
        <v>11202</v>
      </c>
    </row>
    <row r="292" spans="1:6" ht="12.75">
      <c r="A292" s="8">
        <f>'с замеч отделоч. раб., фа'!J74</f>
        <v>161100.17</v>
      </c>
      <c r="B292">
        <v>39</v>
      </c>
      <c r="C292">
        <v>891</v>
      </c>
      <c r="D292">
        <v>18</v>
      </c>
      <c r="E292">
        <v>0</v>
      </c>
      <c r="F292">
        <v>11202</v>
      </c>
    </row>
    <row r="293" spans="1:6" ht="12.75">
      <c r="A293">
        <f>'с замеч отделоч. раб., фа'!A76</f>
        <v>15</v>
      </c>
      <c r="B293">
        <v>39</v>
      </c>
      <c r="C293">
        <v>657</v>
      </c>
      <c r="D293">
        <v>0</v>
      </c>
      <c r="E293">
        <v>0</v>
      </c>
      <c r="F293">
        <v>11202</v>
      </c>
    </row>
    <row r="294" spans="1:6" ht="12.75">
      <c r="A294" t="str">
        <f>'с замеч отделоч. раб., фа'!B76</f>
        <v>ФЕР10-01-057-02 прим.</v>
      </c>
      <c r="B294">
        <v>39</v>
      </c>
      <c r="C294">
        <v>657</v>
      </c>
      <c r="D294">
        <v>1</v>
      </c>
      <c r="E294">
        <v>0</v>
      </c>
      <c r="F294">
        <v>11202</v>
      </c>
    </row>
    <row r="295" spans="1:6" ht="12.75">
      <c r="A295" t="str">
        <f>'с замеч отделоч. раб., фа'!C76</f>
        <v>Установка по месту столешницы 21117 - 100*210 = 117</v>
      </c>
      <c r="B295">
        <v>39</v>
      </c>
      <c r="C295">
        <v>657</v>
      </c>
      <c r="D295">
        <v>2</v>
      </c>
      <c r="E295">
        <v>0</v>
      </c>
      <c r="F295">
        <v>11202</v>
      </c>
    </row>
    <row r="296" spans="1:6" ht="12.75">
      <c r="A296" t="str">
        <f>'с замеч отделоч. раб., фа'!E77</f>
        <v>100 м2 деталей</v>
      </c>
      <c r="B296">
        <v>39</v>
      </c>
      <c r="C296">
        <v>657</v>
      </c>
      <c r="D296">
        <v>3</v>
      </c>
      <c r="E296">
        <v>0</v>
      </c>
      <c r="F296">
        <v>11202</v>
      </c>
    </row>
    <row r="297" spans="1:6" ht="12.75">
      <c r="A297">
        <f>'с замеч отделоч. раб., фа'!E76</f>
        <v>0.039</v>
      </c>
      <c r="B297">
        <v>39</v>
      </c>
      <c r="C297">
        <v>657</v>
      </c>
      <c r="D297">
        <v>4</v>
      </c>
      <c r="E297">
        <v>0</v>
      </c>
      <c r="F297">
        <v>11202</v>
      </c>
    </row>
    <row r="298" spans="1:6" ht="12.75">
      <c r="A298" s="8">
        <f>'с замеч отделоч. раб., фа'!G77</f>
        <v>1144.78</v>
      </c>
      <c r="B298">
        <v>39</v>
      </c>
      <c r="C298">
        <v>657</v>
      </c>
      <c r="D298">
        <v>6</v>
      </c>
      <c r="E298">
        <v>0</v>
      </c>
      <c r="F298">
        <v>11202</v>
      </c>
    </row>
    <row r="299" spans="1:6" ht="12.75">
      <c r="A299" s="8">
        <f>'с замеч отделоч. раб., фа'!H76</f>
        <v>338.64</v>
      </c>
      <c r="B299">
        <v>39</v>
      </c>
      <c r="C299">
        <v>657</v>
      </c>
      <c r="D299">
        <v>7</v>
      </c>
      <c r="E299">
        <v>0</v>
      </c>
      <c r="F299">
        <v>11202</v>
      </c>
    </row>
    <row r="300" spans="1:6" ht="12.75">
      <c r="A300" s="8">
        <f>'с замеч отделоч. раб., фа'!H77</f>
        <v>22.14</v>
      </c>
      <c r="B300">
        <v>39</v>
      </c>
      <c r="C300">
        <v>657</v>
      </c>
      <c r="D300">
        <v>8</v>
      </c>
      <c r="E300">
        <v>0</v>
      </c>
      <c r="F300">
        <v>11202</v>
      </c>
    </row>
    <row r="301" spans="1:6" ht="12.75">
      <c r="A301" s="8">
        <f>'с замеч отделоч. раб., фа'!T76</f>
        <v>140.12</v>
      </c>
      <c r="B301">
        <v>39</v>
      </c>
      <c r="C301">
        <v>657</v>
      </c>
      <c r="D301">
        <v>9</v>
      </c>
      <c r="E301">
        <v>0</v>
      </c>
      <c r="F301">
        <v>11202</v>
      </c>
    </row>
    <row r="302" spans="1:6" ht="12.75">
      <c r="A302" s="8">
        <f>'с замеч отделоч. раб., фа'!T77</f>
        <v>1.64</v>
      </c>
      <c r="B302">
        <v>39</v>
      </c>
      <c r="C302">
        <v>657</v>
      </c>
      <c r="D302">
        <v>10</v>
      </c>
      <c r="E302">
        <v>0</v>
      </c>
      <c r="F302">
        <v>11202</v>
      </c>
    </row>
    <row r="303" spans="1:6" ht="12.75">
      <c r="A303" s="9">
        <f>'с замеч отделоч. раб., фа'!J76</f>
        <v>117</v>
      </c>
      <c r="B303">
        <v>39</v>
      </c>
      <c r="C303">
        <v>657</v>
      </c>
      <c r="D303">
        <v>18</v>
      </c>
      <c r="E303">
        <v>0</v>
      </c>
      <c r="F303">
        <v>11202</v>
      </c>
    </row>
    <row r="304" spans="1:6" ht="12.75">
      <c r="A304">
        <f>'с замеч отделоч. раб., фа'!A78</f>
        <v>15.1</v>
      </c>
      <c r="B304">
        <v>39</v>
      </c>
      <c r="C304">
        <v>658</v>
      </c>
      <c r="D304">
        <v>0</v>
      </c>
      <c r="E304">
        <v>0</v>
      </c>
      <c r="F304">
        <v>11206</v>
      </c>
    </row>
    <row r="305" spans="1:6" ht="12.75">
      <c r="A305" t="str">
        <f>'с замеч отделоч. раб., фа'!B78</f>
        <v>[Прайс - лист]</v>
      </c>
      <c r="B305">
        <v>39</v>
      </c>
      <c r="C305">
        <v>658</v>
      </c>
      <c r="D305">
        <v>1</v>
      </c>
      <c r="E305">
        <v>0</v>
      </c>
      <c r="F305">
        <v>11206</v>
      </c>
    </row>
    <row r="306" spans="1:6" ht="12.75">
      <c r="A306" t="str">
        <f>'с замеч отделоч. раб., фа'!C78</f>
        <v>Столешница  614,69/4,99= 123,18</v>
      </c>
      <c r="B306">
        <v>39</v>
      </c>
      <c r="C306">
        <v>658</v>
      </c>
      <c r="D306">
        <v>2</v>
      </c>
      <c r="E306">
        <v>0</v>
      </c>
      <c r="F306">
        <v>11206</v>
      </c>
    </row>
    <row r="307" spans="1:6" ht="12.75">
      <c r="A307" t="str">
        <f>'с замеч отделоч. раб., фа'!E79</f>
        <v>м2</v>
      </c>
      <c r="B307">
        <v>39</v>
      </c>
      <c r="C307">
        <v>658</v>
      </c>
      <c r="D307">
        <v>3</v>
      </c>
      <c r="E307">
        <v>0</v>
      </c>
      <c r="F307">
        <v>11206</v>
      </c>
    </row>
    <row r="308" spans="1:6" ht="12.75">
      <c r="A308" s="9">
        <f>'с замеч отделоч. раб., фа'!H78</f>
        <v>100</v>
      </c>
      <c r="B308">
        <v>39</v>
      </c>
      <c r="C308">
        <v>658</v>
      </c>
      <c r="D308">
        <v>6</v>
      </c>
      <c r="E308">
        <v>0</v>
      </c>
      <c r="F308">
        <v>11206</v>
      </c>
    </row>
    <row r="309" spans="1:6" ht="12.75">
      <c r="A309">
        <f>'с замеч отделоч. раб., фа'!T78</f>
        <v>0</v>
      </c>
      <c r="B309">
        <v>39</v>
      </c>
      <c r="C309">
        <v>658</v>
      </c>
      <c r="D309">
        <v>8</v>
      </c>
      <c r="E309">
        <v>0</v>
      </c>
      <c r="F309">
        <v>11206</v>
      </c>
    </row>
    <row r="310" spans="1:6" ht="12.75">
      <c r="A310" s="8">
        <f>'с замеч отделоч. раб., фа'!J78</f>
        <v>123.18</v>
      </c>
      <c r="B310">
        <v>39</v>
      </c>
      <c r="C310">
        <v>658</v>
      </c>
      <c r="D310">
        <v>9</v>
      </c>
      <c r="E310">
        <v>0</v>
      </c>
      <c r="F310">
        <v>11206</v>
      </c>
    </row>
    <row r="311" spans="1:6" ht="12.75">
      <c r="A311" t="str">
        <f>'с замеч отделоч. раб., фа'!A80</f>
        <v>                                                       Окна, двери</v>
      </c>
      <c r="B311">
        <v>39</v>
      </c>
      <c r="C311">
        <v>81</v>
      </c>
      <c r="D311">
        <v>0</v>
      </c>
      <c r="E311">
        <v>0</v>
      </c>
      <c r="F311">
        <v>11207</v>
      </c>
    </row>
    <row r="312" spans="1:6" ht="12.75">
      <c r="A312">
        <f>'с замеч отделоч. раб., фа'!A81</f>
        <v>16</v>
      </c>
      <c r="B312">
        <v>39</v>
      </c>
      <c r="C312">
        <v>65</v>
      </c>
      <c r="D312">
        <v>0</v>
      </c>
      <c r="E312">
        <v>0</v>
      </c>
      <c r="F312">
        <v>11202</v>
      </c>
    </row>
    <row r="313" spans="1:6" ht="12.75">
      <c r="A313" t="str">
        <f>'с замеч отделоч. раб., фа'!B81</f>
        <v>ФЕРр56-2-02</v>
      </c>
      <c r="B313">
        <v>39</v>
      </c>
      <c r="C313">
        <v>65</v>
      </c>
      <c r="D313">
        <v>1</v>
      </c>
      <c r="E313">
        <v>0</v>
      </c>
      <c r="F313">
        <v>11202</v>
      </c>
    </row>
    <row r="314" spans="1:6" ht="12.75">
      <c r="A314" t="str">
        <f>'с замеч отделоч. раб., фа'!C81</f>
        <v>Снятие оконных переплетов остекленных</v>
      </c>
      <c r="B314">
        <v>39</v>
      </c>
      <c r="C314">
        <v>65</v>
      </c>
      <c r="D314">
        <v>2</v>
      </c>
      <c r="E314">
        <v>0</v>
      </c>
      <c r="F314">
        <v>11202</v>
      </c>
    </row>
    <row r="315" spans="1:6" ht="12.75">
      <c r="A315" t="str">
        <f>'с замеч отделоч. раб., фа'!E82</f>
        <v>100 м2 оконных переплетов</v>
      </c>
      <c r="B315">
        <v>39</v>
      </c>
      <c r="C315">
        <v>65</v>
      </c>
      <c r="D315">
        <v>3</v>
      </c>
      <c r="E315">
        <v>0</v>
      </c>
      <c r="F315">
        <v>11202</v>
      </c>
    </row>
    <row r="316" spans="1:6" ht="12.75">
      <c r="A316" s="8">
        <f>'с замеч отделоч. раб., фа'!E81</f>
        <v>4.41</v>
      </c>
      <c r="B316">
        <v>39</v>
      </c>
      <c r="C316">
        <v>65</v>
      </c>
      <c r="D316">
        <v>4</v>
      </c>
      <c r="E316">
        <v>0</v>
      </c>
      <c r="F316">
        <v>11202</v>
      </c>
    </row>
    <row r="317" spans="1:6" ht="12.75">
      <c r="A317">
        <f>'с замеч отделоч. раб., фа'!G82</f>
        <v>369.8</v>
      </c>
      <c r="B317">
        <v>39</v>
      </c>
      <c r="C317">
        <v>65</v>
      </c>
      <c r="D317">
        <v>6</v>
      </c>
      <c r="E317">
        <v>0</v>
      </c>
      <c r="F317">
        <v>11202</v>
      </c>
    </row>
    <row r="318" spans="1:6" ht="12.75">
      <c r="A318" s="8">
        <f>'с замеч отделоч. раб., фа'!H81</f>
        <v>29.07</v>
      </c>
      <c r="B318">
        <v>39</v>
      </c>
      <c r="C318">
        <v>65</v>
      </c>
      <c r="D318">
        <v>7</v>
      </c>
      <c r="E318">
        <v>0</v>
      </c>
      <c r="F318">
        <v>11202</v>
      </c>
    </row>
    <row r="319" spans="1:6" ht="12.75">
      <c r="A319" s="8">
        <f>'с замеч отделоч. раб., фа'!H82</f>
        <v>10.79</v>
      </c>
      <c r="B319">
        <v>39</v>
      </c>
      <c r="C319">
        <v>65</v>
      </c>
      <c r="D319">
        <v>8</v>
      </c>
      <c r="E319">
        <v>0</v>
      </c>
      <c r="F319">
        <v>11202</v>
      </c>
    </row>
    <row r="320" spans="1:6" ht="12.75">
      <c r="A320" s="8">
        <f>'с замеч отделоч. раб., фа'!T81</f>
        <v>46.11</v>
      </c>
      <c r="B320">
        <v>39</v>
      </c>
      <c r="C320">
        <v>65</v>
      </c>
      <c r="D320">
        <v>9</v>
      </c>
      <c r="E320">
        <v>0</v>
      </c>
      <c r="F320">
        <v>11202</v>
      </c>
    </row>
    <row r="321" spans="1:6" ht="12.75">
      <c r="A321" s="8">
        <f>'с замеч отделоч. раб., фа'!T82</f>
        <v>0.93</v>
      </c>
      <c r="B321">
        <v>39</v>
      </c>
      <c r="C321">
        <v>65</v>
      </c>
      <c r="D321">
        <v>10</v>
      </c>
      <c r="E321">
        <v>0</v>
      </c>
      <c r="F321">
        <v>11202</v>
      </c>
    </row>
    <row r="322" spans="1:6" ht="12.75">
      <c r="A322" s="9">
        <f>'с замеч отделоч. раб., фа'!J81</f>
        <v>0</v>
      </c>
      <c r="B322">
        <v>39</v>
      </c>
      <c r="C322">
        <v>65</v>
      </c>
      <c r="D322">
        <v>18</v>
      </c>
      <c r="E322">
        <v>0</v>
      </c>
      <c r="F322">
        <v>11202</v>
      </c>
    </row>
    <row r="323" spans="1:6" ht="12.75">
      <c r="A323">
        <f>'с замеч отделоч. раб., фа'!A83</f>
        <v>16.1</v>
      </c>
      <c r="B323">
        <v>39</v>
      </c>
      <c r="C323">
        <v>66</v>
      </c>
      <c r="D323">
        <v>0</v>
      </c>
      <c r="E323">
        <v>0</v>
      </c>
      <c r="F323">
        <v>11206</v>
      </c>
    </row>
    <row r="324" spans="1:6" ht="12.75">
      <c r="A324" t="str">
        <f>'с замеч отделоч. раб., фа'!B83</f>
        <v>509-9900</v>
      </c>
      <c r="B324">
        <v>39</v>
      </c>
      <c r="C324">
        <v>66</v>
      </c>
      <c r="D324">
        <v>1</v>
      </c>
      <c r="E324">
        <v>0</v>
      </c>
      <c r="F324">
        <v>11206</v>
      </c>
    </row>
    <row r="325" spans="1:6" ht="12.75">
      <c r="A325" t="str">
        <f>'с замеч отделоч. раб., фа'!C83</f>
        <v>Строительный мусор</v>
      </c>
      <c r="B325">
        <v>39</v>
      </c>
      <c r="C325">
        <v>66</v>
      </c>
      <c r="D325">
        <v>2</v>
      </c>
      <c r="E325">
        <v>0</v>
      </c>
      <c r="F325">
        <v>11206</v>
      </c>
    </row>
    <row r="326" spans="1:6" ht="12.75">
      <c r="A326" t="str">
        <f>'с замеч отделоч. раб., фа'!E84</f>
        <v>т</v>
      </c>
      <c r="B326">
        <v>39</v>
      </c>
      <c r="C326">
        <v>66</v>
      </c>
      <c r="D326">
        <v>3</v>
      </c>
      <c r="E326">
        <v>0</v>
      </c>
      <c r="F326">
        <v>11206</v>
      </c>
    </row>
    <row r="327" spans="1:6" ht="12.75">
      <c r="A327" s="8">
        <f>'с замеч отделоч. раб., фа'!H83</f>
        <v>3.42</v>
      </c>
      <c r="B327">
        <v>39</v>
      </c>
      <c r="C327">
        <v>66</v>
      </c>
      <c r="D327">
        <v>6</v>
      </c>
      <c r="E327">
        <v>0</v>
      </c>
      <c r="F327">
        <v>11206</v>
      </c>
    </row>
    <row r="328" spans="1:6" ht="12.75">
      <c r="A328">
        <f>'с замеч отделоч. раб., фа'!T83</f>
        <v>0</v>
      </c>
      <c r="B328">
        <v>39</v>
      </c>
      <c r="C328">
        <v>66</v>
      </c>
      <c r="D328">
        <v>8</v>
      </c>
      <c r="E328">
        <v>0</v>
      </c>
      <c r="F328">
        <v>11206</v>
      </c>
    </row>
    <row r="329" spans="1:6" ht="12.75">
      <c r="A329" s="9">
        <f>'с замеч отделоч. раб., фа'!J83</f>
        <v>0</v>
      </c>
      <c r="B329">
        <v>39</v>
      </c>
      <c r="C329">
        <v>66</v>
      </c>
      <c r="D329">
        <v>9</v>
      </c>
      <c r="E329">
        <v>0</v>
      </c>
      <c r="F329">
        <v>11206</v>
      </c>
    </row>
    <row r="330" spans="1:6" ht="12.75">
      <c r="A330">
        <f>'с замеч отделоч. раб., фа'!A85</f>
        <v>17</v>
      </c>
      <c r="B330">
        <v>39</v>
      </c>
      <c r="C330">
        <v>67</v>
      </c>
      <c r="D330">
        <v>0</v>
      </c>
      <c r="E330">
        <v>0</v>
      </c>
      <c r="F330">
        <v>11202</v>
      </c>
    </row>
    <row r="331" spans="1:6" ht="12.75">
      <c r="A331" t="str">
        <f>'с замеч отделоч. раб., фа'!B85</f>
        <v>ФЕРр56-1-01</v>
      </c>
      <c r="B331">
        <v>39</v>
      </c>
      <c r="C331">
        <v>67</v>
      </c>
      <c r="D331">
        <v>1</v>
      </c>
      <c r="E331">
        <v>0</v>
      </c>
      <c r="F331">
        <v>11202</v>
      </c>
    </row>
    <row r="332" spans="1:6" ht="12.75">
      <c r="A332" t="str">
        <f>'с замеч отделоч. раб., фа'!C85</f>
        <v>Демонтаж оконных коробок в каменных стенах с отбивкой штукатурки в откосах</v>
      </c>
      <c r="B332">
        <v>39</v>
      </c>
      <c r="C332">
        <v>67</v>
      </c>
      <c r="D332">
        <v>2</v>
      </c>
      <c r="E332">
        <v>0</v>
      </c>
      <c r="F332">
        <v>11202</v>
      </c>
    </row>
    <row r="333" spans="1:6" ht="12.75">
      <c r="A333" t="str">
        <f>'с замеч отделоч. раб., фа'!E86</f>
        <v>100 коробок</v>
      </c>
      <c r="B333">
        <v>39</v>
      </c>
      <c r="C333">
        <v>67</v>
      </c>
      <c r="D333">
        <v>3</v>
      </c>
      <c r="E333">
        <v>0</v>
      </c>
      <c r="F333">
        <v>11202</v>
      </c>
    </row>
    <row r="334" spans="1:6" ht="12.75">
      <c r="A334" s="8">
        <f>'с замеч отделоч. раб., фа'!E85</f>
        <v>1.03</v>
      </c>
      <c r="B334">
        <v>39</v>
      </c>
      <c r="C334">
        <v>67</v>
      </c>
      <c r="D334">
        <v>4</v>
      </c>
      <c r="E334">
        <v>0</v>
      </c>
      <c r="F334">
        <v>11202</v>
      </c>
    </row>
    <row r="335" spans="1:6" ht="12.75">
      <c r="A335" s="8">
        <f>'с замеч отделоч. раб., фа'!G86</f>
        <v>1051.72</v>
      </c>
      <c r="B335">
        <v>39</v>
      </c>
      <c r="C335">
        <v>67</v>
      </c>
      <c r="D335">
        <v>6</v>
      </c>
      <c r="E335">
        <v>0</v>
      </c>
      <c r="F335">
        <v>11202</v>
      </c>
    </row>
    <row r="336" spans="1:6" ht="12.75">
      <c r="A336">
        <f>'с замеч отделоч. раб., фа'!H85</f>
        <v>156.8</v>
      </c>
      <c r="B336">
        <v>39</v>
      </c>
      <c r="C336">
        <v>67</v>
      </c>
      <c r="D336">
        <v>7</v>
      </c>
      <c r="E336">
        <v>0</v>
      </c>
      <c r="F336">
        <v>11202</v>
      </c>
    </row>
    <row r="337" spans="1:6" ht="12.75">
      <c r="A337">
        <f>'с замеч отделоч. раб., фа'!H86</f>
        <v>22.7</v>
      </c>
      <c r="B337">
        <v>39</v>
      </c>
      <c r="C337">
        <v>67</v>
      </c>
      <c r="D337">
        <v>8</v>
      </c>
      <c r="E337">
        <v>0</v>
      </c>
      <c r="F337">
        <v>11202</v>
      </c>
    </row>
    <row r="338" spans="1:6" ht="12.75">
      <c r="A338" s="8">
        <f>'с замеч отделоч. раб., фа'!T85</f>
        <v>128.73</v>
      </c>
      <c r="B338">
        <v>39</v>
      </c>
      <c r="C338">
        <v>67</v>
      </c>
      <c r="D338">
        <v>9</v>
      </c>
      <c r="E338">
        <v>0</v>
      </c>
      <c r="F338">
        <v>11202</v>
      </c>
    </row>
    <row r="339" spans="1:6" ht="12.75">
      <c r="A339" s="8">
        <f>'с замеч отделоч. раб., фа'!T86</f>
        <v>2.15</v>
      </c>
      <c r="B339">
        <v>39</v>
      </c>
      <c r="C339">
        <v>67</v>
      </c>
      <c r="D339">
        <v>10</v>
      </c>
      <c r="E339">
        <v>0</v>
      </c>
      <c r="F339">
        <v>11202</v>
      </c>
    </row>
    <row r="340" spans="1:6" ht="12.75">
      <c r="A340" s="9">
        <f>'с замеч отделоч. раб., фа'!J85</f>
        <v>0</v>
      </c>
      <c r="B340">
        <v>39</v>
      </c>
      <c r="C340">
        <v>67</v>
      </c>
      <c r="D340">
        <v>18</v>
      </c>
      <c r="E340">
        <v>0</v>
      </c>
      <c r="F340">
        <v>11202</v>
      </c>
    </row>
    <row r="341" spans="1:6" ht="12.75">
      <c r="A341">
        <f>'с замеч отделоч. раб., фа'!A87</f>
        <v>17.1</v>
      </c>
      <c r="B341">
        <v>39</v>
      </c>
      <c r="C341">
        <v>68</v>
      </c>
      <c r="D341">
        <v>0</v>
      </c>
      <c r="E341">
        <v>0</v>
      </c>
      <c r="F341">
        <v>11206</v>
      </c>
    </row>
    <row r="342" spans="1:6" ht="12.75">
      <c r="A342" t="str">
        <f>'с замеч отделоч. раб., фа'!B87</f>
        <v>509-9900</v>
      </c>
      <c r="B342">
        <v>39</v>
      </c>
      <c r="C342">
        <v>68</v>
      </c>
      <c r="D342">
        <v>1</v>
      </c>
      <c r="E342">
        <v>0</v>
      </c>
      <c r="F342">
        <v>11206</v>
      </c>
    </row>
    <row r="343" spans="1:6" ht="12.75">
      <c r="A343" t="str">
        <f>'с замеч отделоч. раб., фа'!C87</f>
        <v>Строительный мусор</v>
      </c>
      <c r="B343">
        <v>39</v>
      </c>
      <c r="C343">
        <v>68</v>
      </c>
      <c r="D343">
        <v>2</v>
      </c>
      <c r="E343">
        <v>0</v>
      </c>
      <c r="F343">
        <v>11206</v>
      </c>
    </row>
    <row r="344" spans="1:6" ht="12.75">
      <c r="A344" t="str">
        <f>'с замеч отделоч. раб., фа'!E88</f>
        <v>т</v>
      </c>
      <c r="B344">
        <v>39</v>
      </c>
      <c r="C344">
        <v>68</v>
      </c>
      <c r="D344">
        <v>3</v>
      </c>
      <c r="E344">
        <v>0</v>
      </c>
      <c r="F344">
        <v>11206</v>
      </c>
    </row>
    <row r="345" spans="1:6" ht="12.75">
      <c r="A345" s="8">
        <f>'с замеч отделоч. раб., фа'!H87</f>
        <v>10.66</v>
      </c>
      <c r="B345">
        <v>39</v>
      </c>
      <c r="C345">
        <v>68</v>
      </c>
      <c r="D345">
        <v>6</v>
      </c>
      <c r="E345">
        <v>0</v>
      </c>
      <c r="F345">
        <v>11206</v>
      </c>
    </row>
    <row r="346" spans="1:6" ht="12.75">
      <c r="A346">
        <f>'с замеч отделоч. раб., фа'!T87</f>
        <v>0</v>
      </c>
      <c r="B346">
        <v>39</v>
      </c>
      <c r="C346">
        <v>68</v>
      </c>
      <c r="D346">
        <v>8</v>
      </c>
      <c r="E346">
        <v>0</v>
      </c>
      <c r="F346">
        <v>11206</v>
      </c>
    </row>
    <row r="347" spans="1:6" ht="12.75">
      <c r="A347" s="9">
        <f>'с замеч отделоч. раб., фа'!J87</f>
        <v>0</v>
      </c>
      <c r="B347">
        <v>39</v>
      </c>
      <c r="C347">
        <v>68</v>
      </c>
      <c r="D347">
        <v>9</v>
      </c>
      <c r="E347">
        <v>0</v>
      </c>
      <c r="F347">
        <v>11206</v>
      </c>
    </row>
    <row r="348" spans="1:6" ht="12.75">
      <c r="A348">
        <f>'с замеч отделоч. раб., фа'!A89</f>
        <v>18</v>
      </c>
      <c r="B348">
        <v>39</v>
      </c>
      <c r="C348">
        <v>104</v>
      </c>
      <c r="D348">
        <v>0</v>
      </c>
      <c r="E348">
        <v>0</v>
      </c>
      <c r="F348">
        <v>11202</v>
      </c>
    </row>
    <row r="349" spans="1:6" ht="12.75">
      <c r="A349" t="str">
        <f>'с замеч отделоч. раб., фа'!B89</f>
        <v>ФЕРр56-3-02</v>
      </c>
      <c r="B349">
        <v>39</v>
      </c>
      <c r="C349">
        <v>104</v>
      </c>
      <c r="D349">
        <v>1</v>
      </c>
      <c r="E349">
        <v>0</v>
      </c>
      <c r="F349">
        <v>11202</v>
      </c>
    </row>
    <row r="350" spans="1:6" ht="12.75">
      <c r="A350" t="str">
        <f>'с замеч отделоч. раб., фа'!C89</f>
        <v>Снятие подоконных досок деревянных в каменных зданиях</v>
      </c>
      <c r="B350">
        <v>39</v>
      </c>
      <c r="C350">
        <v>104</v>
      </c>
      <c r="D350">
        <v>2</v>
      </c>
      <c r="E350">
        <v>0</v>
      </c>
      <c r="F350">
        <v>11202</v>
      </c>
    </row>
    <row r="351" spans="1:6" ht="12.75">
      <c r="A351" t="str">
        <f>'с замеч отделоч. раб., фа'!E90</f>
        <v>100 м2</v>
      </c>
      <c r="B351">
        <v>39</v>
      </c>
      <c r="C351">
        <v>104</v>
      </c>
      <c r="D351">
        <v>3</v>
      </c>
      <c r="E351">
        <v>0</v>
      </c>
      <c r="F351">
        <v>11202</v>
      </c>
    </row>
    <row r="352" spans="1:6" ht="12.75">
      <c r="A352">
        <f>'с замеч отделоч. раб., фа'!E89</f>
        <v>1.293</v>
      </c>
      <c r="B352">
        <v>39</v>
      </c>
      <c r="C352">
        <v>104</v>
      </c>
      <c r="D352">
        <v>4</v>
      </c>
      <c r="E352">
        <v>0</v>
      </c>
      <c r="F352">
        <v>11202</v>
      </c>
    </row>
    <row r="353" spans="1:6" ht="12.75">
      <c r="A353" s="8">
        <f>'с замеч отделоч. раб., фа'!G90</f>
        <v>761.66</v>
      </c>
      <c r="B353">
        <v>39</v>
      </c>
      <c r="C353">
        <v>104</v>
      </c>
      <c r="D353">
        <v>6</v>
      </c>
      <c r="E353">
        <v>0</v>
      </c>
      <c r="F353">
        <v>11202</v>
      </c>
    </row>
    <row r="354" spans="1:6" ht="12.75">
      <c r="A354" s="9">
        <f>'с замеч отделоч. раб., фа'!H89</f>
        <v>0</v>
      </c>
      <c r="B354">
        <v>39</v>
      </c>
      <c r="C354">
        <v>104</v>
      </c>
      <c r="D354">
        <v>7</v>
      </c>
      <c r="E354">
        <v>0</v>
      </c>
      <c r="F354">
        <v>11202</v>
      </c>
    </row>
    <row r="355" spans="1:6" ht="12.75">
      <c r="A355" s="9">
        <f>'с замеч отделоч. раб., фа'!H90</f>
        <v>0</v>
      </c>
      <c r="B355">
        <v>39</v>
      </c>
      <c r="C355">
        <v>104</v>
      </c>
      <c r="D355">
        <v>8</v>
      </c>
      <c r="E355">
        <v>0</v>
      </c>
      <c r="F355">
        <v>11202</v>
      </c>
    </row>
    <row r="356" spans="1:6" ht="12.75">
      <c r="A356" s="8">
        <f>'с замеч отделоч. раб., фа'!T89</f>
        <v>94.97</v>
      </c>
      <c r="B356">
        <v>39</v>
      </c>
      <c r="C356">
        <v>104</v>
      </c>
      <c r="D356">
        <v>9</v>
      </c>
      <c r="E356">
        <v>0</v>
      </c>
      <c r="F356">
        <v>11202</v>
      </c>
    </row>
    <row r="357" spans="1:6" ht="12.75">
      <c r="A357" s="9">
        <f>'с замеч отделоч. раб., фа'!T90</f>
        <v>0</v>
      </c>
      <c r="B357">
        <v>39</v>
      </c>
      <c r="C357">
        <v>104</v>
      </c>
      <c r="D357">
        <v>10</v>
      </c>
      <c r="E357">
        <v>0</v>
      </c>
      <c r="F357">
        <v>11202</v>
      </c>
    </row>
    <row r="358" spans="1:6" ht="12.75">
      <c r="A358" s="9">
        <f>'с замеч отделоч. раб., фа'!J89</f>
        <v>0</v>
      </c>
      <c r="B358">
        <v>39</v>
      </c>
      <c r="C358">
        <v>104</v>
      </c>
      <c r="D358">
        <v>18</v>
      </c>
      <c r="E358">
        <v>0</v>
      </c>
      <c r="F358">
        <v>11202</v>
      </c>
    </row>
    <row r="359" spans="1:6" ht="12.75">
      <c r="A359">
        <f>'с замеч отделоч. раб., фа'!A91</f>
        <v>18.1</v>
      </c>
      <c r="B359">
        <v>39</v>
      </c>
      <c r="C359">
        <v>105</v>
      </c>
      <c r="D359">
        <v>0</v>
      </c>
      <c r="E359">
        <v>0</v>
      </c>
      <c r="F359">
        <v>11206</v>
      </c>
    </row>
    <row r="360" spans="1:6" ht="12.75">
      <c r="A360" t="str">
        <f>'с замеч отделоч. раб., фа'!B91</f>
        <v>509-9900</v>
      </c>
      <c r="B360">
        <v>39</v>
      </c>
      <c r="C360">
        <v>105</v>
      </c>
      <c r="D360">
        <v>1</v>
      </c>
      <c r="E360">
        <v>0</v>
      </c>
      <c r="F360">
        <v>11206</v>
      </c>
    </row>
    <row r="361" spans="1:6" ht="12.75">
      <c r="A361" t="str">
        <f>'с замеч отделоч. раб., фа'!C91</f>
        <v>Строительный мусор</v>
      </c>
      <c r="B361">
        <v>39</v>
      </c>
      <c r="C361">
        <v>105</v>
      </c>
      <c r="D361">
        <v>2</v>
      </c>
      <c r="E361">
        <v>0</v>
      </c>
      <c r="F361">
        <v>11206</v>
      </c>
    </row>
    <row r="362" spans="1:6" ht="12.75">
      <c r="A362" t="str">
        <f>'с замеч отделоч. раб., фа'!E92</f>
        <v>т</v>
      </c>
      <c r="B362">
        <v>39</v>
      </c>
      <c r="C362">
        <v>105</v>
      </c>
      <c r="D362">
        <v>3</v>
      </c>
      <c r="E362">
        <v>0</v>
      </c>
      <c r="F362">
        <v>11206</v>
      </c>
    </row>
    <row r="363" spans="1:6" ht="12.75">
      <c r="A363">
        <f>'с замеч отделоч. раб., фа'!H91</f>
        <v>3.5</v>
      </c>
      <c r="B363">
        <v>39</v>
      </c>
      <c r="C363">
        <v>105</v>
      </c>
      <c r="D363">
        <v>6</v>
      </c>
      <c r="E363">
        <v>0</v>
      </c>
      <c r="F363">
        <v>11206</v>
      </c>
    </row>
    <row r="364" spans="1:6" ht="12.75">
      <c r="A364">
        <f>'с замеч отделоч. раб., фа'!T91</f>
        <v>0</v>
      </c>
      <c r="B364">
        <v>39</v>
      </c>
      <c r="C364">
        <v>105</v>
      </c>
      <c r="D364">
        <v>8</v>
      </c>
      <c r="E364">
        <v>0</v>
      </c>
      <c r="F364">
        <v>11206</v>
      </c>
    </row>
    <row r="365" spans="1:6" ht="12.75">
      <c r="A365" s="9">
        <f>'с замеч отделоч. раб., фа'!J91</f>
        <v>0</v>
      </c>
      <c r="B365">
        <v>39</v>
      </c>
      <c r="C365">
        <v>105</v>
      </c>
      <c r="D365">
        <v>9</v>
      </c>
      <c r="E365">
        <v>0</v>
      </c>
      <c r="F365">
        <v>11206</v>
      </c>
    </row>
    <row r="366" spans="1:6" ht="12.75">
      <c r="A366">
        <f>'с замеч отделоч. раб., фа'!A93</f>
        <v>19</v>
      </c>
      <c r="B366">
        <v>39</v>
      </c>
      <c r="C366">
        <v>70</v>
      </c>
      <c r="D366">
        <v>0</v>
      </c>
      <c r="E366">
        <v>0</v>
      </c>
      <c r="F366">
        <v>11202</v>
      </c>
    </row>
    <row r="367" spans="1:6" ht="12.75">
      <c r="A367" t="str">
        <f>'с замеч отделоч. раб., фа'!B93</f>
        <v>ФЕР10-01-034-04</v>
      </c>
      <c r="B367">
        <v>39</v>
      </c>
      <c r="C367">
        <v>70</v>
      </c>
      <c r="D367">
        <v>1</v>
      </c>
      <c r="E367">
        <v>0</v>
      </c>
      <c r="F367">
        <v>11202</v>
      </c>
    </row>
    <row r="368" spans="1:6" ht="12.75">
      <c r="A368" t="str">
        <f>'с замеч отделоч. раб., фа'!C93</f>
        <v>Установка в жилых и общественных зданиях оконных блоков из ПВХ профилей поворотных (откидных, поворотно-откидных) с площадью проема более 2 м2 одностворчатых</v>
      </c>
      <c r="B368">
        <v>39</v>
      </c>
      <c r="C368">
        <v>70</v>
      </c>
      <c r="D368">
        <v>2</v>
      </c>
      <c r="E368">
        <v>0</v>
      </c>
      <c r="F368">
        <v>11202</v>
      </c>
    </row>
    <row r="369" spans="1:6" ht="12.75">
      <c r="A369" t="str">
        <f>'с замеч отделоч. раб., фа'!E94</f>
        <v>100 м2 проемов</v>
      </c>
      <c r="B369">
        <v>39</v>
      </c>
      <c r="C369">
        <v>70</v>
      </c>
      <c r="D369">
        <v>3</v>
      </c>
      <c r="E369">
        <v>0</v>
      </c>
      <c r="F369">
        <v>11202</v>
      </c>
    </row>
    <row r="370" spans="1:6" ht="12.75">
      <c r="A370" s="8">
        <f>'с замеч отделоч. раб., фа'!E93</f>
        <v>4.41</v>
      </c>
      <c r="B370">
        <v>39</v>
      </c>
      <c r="C370">
        <v>70</v>
      </c>
      <c r="D370">
        <v>4</v>
      </c>
      <c r="E370">
        <v>0</v>
      </c>
      <c r="F370">
        <v>11202</v>
      </c>
    </row>
    <row r="371" spans="1:6" ht="12.75">
      <c r="A371" s="8">
        <f>'с замеч отделоч. раб., фа'!G94</f>
        <v>1410.02</v>
      </c>
      <c r="B371">
        <v>39</v>
      </c>
      <c r="C371">
        <v>70</v>
      </c>
      <c r="D371">
        <v>6</v>
      </c>
      <c r="E371">
        <v>0</v>
      </c>
      <c r="F371">
        <v>11202</v>
      </c>
    </row>
    <row r="372" spans="1:6" ht="12.75">
      <c r="A372" s="8">
        <f>'с замеч отделоч. раб., фа'!H93</f>
        <v>426.51</v>
      </c>
      <c r="B372">
        <v>39</v>
      </c>
      <c r="C372">
        <v>70</v>
      </c>
      <c r="D372">
        <v>7</v>
      </c>
      <c r="E372">
        <v>0</v>
      </c>
      <c r="F372">
        <v>11202</v>
      </c>
    </row>
    <row r="373" spans="1:6" ht="12.75">
      <c r="A373" s="8">
        <f>'с замеч отделоч. раб., фа'!H94</f>
        <v>7.66</v>
      </c>
      <c r="B373">
        <v>39</v>
      </c>
      <c r="C373">
        <v>70</v>
      </c>
      <c r="D373">
        <v>8</v>
      </c>
      <c r="E373">
        <v>0</v>
      </c>
      <c r="F373">
        <v>11202</v>
      </c>
    </row>
    <row r="374" spans="1:6" ht="12.75">
      <c r="A374" s="8">
        <f>'с замеч отделоч. раб., фа'!T93</f>
        <v>161.33</v>
      </c>
      <c r="B374">
        <v>39</v>
      </c>
      <c r="C374">
        <v>70</v>
      </c>
      <c r="D374">
        <v>9</v>
      </c>
      <c r="E374">
        <v>0</v>
      </c>
      <c r="F374">
        <v>11202</v>
      </c>
    </row>
    <row r="375" spans="1:6" ht="12.75">
      <c r="A375" s="8">
        <f>'с замеч отделоч. раб., фа'!T94</f>
        <v>0.66</v>
      </c>
      <c r="B375">
        <v>39</v>
      </c>
      <c r="C375">
        <v>70</v>
      </c>
      <c r="D375">
        <v>10</v>
      </c>
      <c r="E375">
        <v>0</v>
      </c>
      <c r="F375">
        <v>11202</v>
      </c>
    </row>
    <row r="376" spans="1:6" ht="12.75">
      <c r="A376" s="8">
        <f>'с замеч отделоч. раб., фа'!J93</f>
        <v>167688.02</v>
      </c>
      <c r="B376">
        <v>39</v>
      </c>
      <c r="C376">
        <v>70</v>
      </c>
      <c r="D376">
        <v>18</v>
      </c>
      <c r="E376">
        <v>0</v>
      </c>
      <c r="F376">
        <v>11202</v>
      </c>
    </row>
    <row r="377" spans="1:6" ht="12.75">
      <c r="A377">
        <f>'с замеч отделоч. раб., фа'!A95</f>
        <v>20</v>
      </c>
      <c r="B377">
        <v>39</v>
      </c>
      <c r="C377">
        <v>408</v>
      </c>
      <c r="D377">
        <v>0</v>
      </c>
      <c r="E377">
        <v>0</v>
      </c>
      <c r="F377">
        <v>11202</v>
      </c>
    </row>
    <row r="378" spans="1:6" ht="12.75">
      <c r="A378" t="str">
        <f>'с замеч отделоч. раб., фа'!B95</f>
        <v>ФЕРр58-20-01</v>
      </c>
      <c r="B378">
        <v>39</v>
      </c>
      <c r="C378">
        <v>408</v>
      </c>
      <c r="D378">
        <v>1</v>
      </c>
      <c r="E378">
        <v>0</v>
      </c>
      <c r="F378">
        <v>11202</v>
      </c>
    </row>
    <row r="379" spans="1:6" ht="12.75">
      <c r="A379" t="str">
        <f>'с замеч отделоч. раб., фа'!C95</f>
        <v>Смена обделок из листовой стали (поясков, сандриков, отливов, карнизов) шириной до 0,4 м</v>
      </c>
      <c r="B379">
        <v>39</v>
      </c>
      <c r="C379">
        <v>408</v>
      </c>
      <c r="D379">
        <v>2</v>
      </c>
      <c r="E379">
        <v>0</v>
      </c>
      <c r="F379">
        <v>11202</v>
      </c>
    </row>
    <row r="380" spans="1:6" ht="12.75">
      <c r="A380" t="str">
        <f>'с замеч отделоч. раб., фа'!E96</f>
        <v>100 м</v>
      </c>
      <c r="B380">
        <v>39</v>
      </c>
      <c r="C380">
        <v>408</v>
      </c>
      <c r="D380">
        <v>3</v>
      </c>
      <c r="E380">
        <v>0</v>
      </c>
      <c r="F380">
        <v>11202</v>
      </c>
    </row>
    <row r="381" spans="1:6" ht="12.75">
      <c r="A381" s="8">
        <f>'с замеч отделоч. раб., фа'!E95</f>
        <v>1.71</v>
      </c>
      <c r="B381">
        <v>39</v>
      </c>
      <c r="C381">
        <v>408</v>
      </c>
      <c r="D381">
        <v>4</v>
      </c>
      <c r="E381">
        <v>0</v>
      </c>
      <c r="F381">
        <v>11202</v>
      </c>
    </row>
    <row r="382" spans="1:6" ht="12.75">
      <c r="A382" s="8">
        <f>'с замеч отделоч. раб., фа'!G96</f>
        <v>353.23</v>
      </c>
      <c r="B382">
        <v>39</v>
      </c>
      <c r="C382">
        <v>408</v>
      </c>
      <c r="D382">
        <v>6</v>
      </c>
      <c r="E382">
        <v>0</v>
      </c>
      <c r="F382">
        <v>11202</v>
      </c>
    </row>
    <row r="383" spans="1:6" ht="12.75">
      <c r="A383" s="8">
        <f>'с замеч отделоч. раб., фа'!H95</f>
        <v>5.99</v>
      </c>
      <c r="B383">
        <v>39</v>
      </c>
      <c r="C383">
        <v>408</v>
      </c>
      <c r="D383">
        <v>7</v>
      </c>
      <c r="E383">
        <v>0</v>
      </c>
      <c r="F383">
        <v>11202</v>
      </c>
    </row>
    <row r="384" spans="1:6" ht="12.75">
      <c r="A384" s="8">
        <f>'с замеч отделоч. раб., фа'!H96</f>
        <v>0.93</v>
      </c>
      <c r="B384">
        <v>39</v>
      </c>
      <c r="C384">
        <v>408</v>
      </c>
      <c r="D384">
        <v>8</v>
      </c>
      <c r="E384">
        <v>0</v>
      </c>
      <c r="F384">
        <v>11202</v>
      </c>
    </row>
    <row r="385" spans="1:6" ht="12.75">
      <c r="A385" s="8">
        <f>'с замеч отделоч. раб., фа'!T95</f>
        <v>41.41</v>
      </c>
      <c r="B385">
        <v>39</v>
      </c>
      <c r="C385">
        <v>408</v>
      </c>
      <c r="D385">
        <v>9</v>
      </c>
      <c r="E385">
        <v>0</v>
      </c>
      <c r="F385">
        <v>11202</v>
      </c>
    </row>
    <row r="386" spans="1:6" ht="12.75">
      <c r="A386" s="8">
        <f>'с замеч отделоч. раб., фа'!T96</f>
        <v>0.08</v>
      </c>
      <c r="B386">
        <v>39</v>
      </c>
      <c r="C386">
        <v>408</v>
      </c>
      <c r="D386">
        <v>10</v>
      </c>
      <c r="E386">
        <v>0</v>
      </c>
      <c r="F386">
        <v>11202</v>
      </c>
    </row>
    <row r="387" spans="1:6" ht="12.75">
      <c r="A387" s="8">
        <f>'с замеч отделоч. раб., фа'!J95</f>
        <v>2156.85</v>
      </c>
      <c r="B387">
        <v>39</v>
      </c>
      <c r="C387">
        <v>408</v>
      </c>
      <c r="D387">
        <v>18</v>
      </c>
      <c r="E387">
        <v>0</v>
      </c>
      <c r="F387">
        <v>11202</v>
      </c>
    </row>
    <row r="388" spans="1:6" ht="12.75">
      <c r="A388">
        <f>'с замеч отделоч. раб., фа'!A97</f>
        <v>20.1</v>
      </c>
      <c r="B388">
        <v>39</v>
      </c>
      <c r="C388">
        <v>409</v>
      </c>
      <c r="D388">
        <v>0</v>
      </c>
      <c r="E388">
        <v>0</v>
      </c>
      <c r="F388">
        <v>11206</v>
      </c>
    </row>
    <row r="389" spans="1:6" ht="12.75">
      <c r="A389" t="str">
        <f>'с замеч отделоч. раб., фа'!B97</f>
        <v>509-9900</v>
      </c>
      <c r="B389">
        <v>39</v>
      </c>
      <c r="C389">
        <v>409</v>
      </c>
      <c r="D389">
        <v>1</v>
      </c>
      <c r="E389">
        <v>0</v>
      </c>
      <c r="F389">
        <v>11206</v>
      </c>
    </row>
    <row r="390" spans="1:6" ht="12.75">
      <c r="A390" t="str">
        <f>'с замеч отделоч. раб., фа'!C97</f>
        <v>Строительный мусор</v>
      </c>
      <c r="B390">
        <v>39</v>
      </c>
      <c r="C390">
        <v>409</v>
      </c>
      <c r="D390">
        <v>2</v>
      </c>
      <c r="E390">
        <v>0</v>
      </c>
      <c r="F390">
        <v>11206</v>
      </c>
    </row>
    <row r="391" spans="1:6" ht="12.75">
      <c r="A391" t="str">
        <f>'с замеч отделоч. раб., фа'!E98</f>
        <v>т</v>
      </c>
      <c r="B391">
        <v>39</v>
      </c>
      <c r="C391">
        <v>409</v>
      </c>
      <c r="D391">
        <v>3</v>
      </c>
      <c r="E391">
        <v>0</v>
      </c>
      <c r="F391">
        <v>11206</v>
      </c>
    </row>
    <row r="392" spans="1:6" ht="12.75">
      <c r="A392">
        <f>'с замеч отделоч. раб., фа'!H97</f>
        <v>0.224</v>
      </c>
      <c r="B392">
        <v>39</v>
      </c>
      <c r="C392">
        <v>409</v>
      </c>
      <c r="D392">
        <v>6</v>
      </c>
      <c r="E392">
        <v>0</v>
      </c>
      <c r="F392">
        <v>11206</v>
      </c>
    </row>
    <row r="393" spans="1:6" ht="12.75">
      <c r="A393">
        <f>'с замеч отделоч. раб., фа'!T97</f>
        <v>0</v>
      </c>
      <c r="B393">
        <v>39</v>
      </c>
      <c r="C393">
        <v>409</v>
      </c>
      <c r="D393">
        <v>8</v>
      </c>
      <c r="E393">
        <v>0</v>
      </c>
      <c r="F393">
        <v>11206</v>
      </c>
    </row>
    <row r="394" spans="1:6" ht="12.75">
      <c r="A394" s="9">
        <f>'с замеч отделоч. раб., фа'!J97</f>
        <v>0</v>
      </c>
      <c r="B394">
        <v>39</v>
      </c>
      <c r="C394">
        <v>409</v>
      </c>
      <c r="D394">
        <v>9</v>
      </c>
      <c r="E394">
        <v>0</v>
      </c>
      <c r="F394">
        <v>11206</v>
      </c>
    </row>
    <row r="395" spans="1:6" ht="12.75">
      <c r="A395">
        <f>'с замеч отделоч. раб., фа'!A99</f>
        <v>21</v>
      </c>
      <c r="B395">
        <v>39</v>
      </c>
      <c r="C395">
        <v>86</v>
      </c>
      <c r="D395">
        <v>0</v>
      </c>
      <c r="E395">
        <v>0</v>
      </c>
      <c r="F395">
        <v>11202</v>
      </c>
    </row>
    <row r="396" spans="1:6" ht="12.75">
      <c r="A396" t="str">
        <f>'с замеч отделоч. раб., фа'!B99</f>
        <v>ФЕРр56-11-01</v>
      </c>
      <c r="B396">
        <v>39</v>
      </c>
      <c r="C396">
        <v>86</v>
      </c>
      <c r="D396">
        <v>1</v>
      </c>
      <c r="E396">
        <v>0</v>
      </c>
      <c r="F396">
        <v>11202</v>
      </c>
    </row>
    <row r="397" spans="1:6" ht="12.75">
      <c r="A397" t="str">
        <f>'с замеч отделоч. раб., фа'!C99</f>
        <v>Снятие наличников</v>
      </c>
      <c r="B397">
        <v>39</v>
      </c>
      <c r="C397">
        <v>86</v>
      </c>
      <c r="D397">
        <v>2</v>
      </c>
      <c r="E397">
        <v>0</v>
      </c>
      <c r="F397">
        <v>11202</v>
      </c>
    </row>
    <row r="398" spans="1:6" ht="12.75">
      <c r="A398" t="str">
        <f>'с замеч отделоч. раб., фа'!E100</f>
        <v>100 м наличников</v>
      </c>
      <c r="B398">
        <v>39</v>
      </c>
      <c r="C398">
        <v>86</v>
      </c>
      <c r="D398">
        <v>3</v>
      </c>
      <c r="E398">
        <v>0</v>
      </c>
      <c r="F398">
        <v>11202</v>
      </c>
    </row>
    <row r="399" spans="1:6" ht="12.75">
      <c r="A399" s="8">
        <f>'с замеч отделоч. раб., фа'!E99</f>
        <v>8.64</v>
      </c>
      <c r="B399">
        <v>39</v>
      </c>
      <c r="C399">
        <v>86</v>
      </c>
      <c r="D399">
        <v>4</v>
      </c>
      <c r="E399">
        <v>0</v>
      </c>
      <c r="F399">
        <v>11202</v>
      </c>
    </row>
    <row r="400" spans="1:6" ht="12.75">
      <c r="A400" s="8">
        <f>'с замеч отделоч. раб., фа'!G100</f>
        <v>33.43</v>
      </c>
      <c r="B400">
        <v>39</v>
      </c>
      <c r="C400">
        <v>86</v>
      </c>
      <c r="D400">
        <v>6</v>
      </c>
      <c r="E400">
        <v>0</v>
      </c>
      <c r="F400">
        <v>11202</v>
      </c>
    </row>
    <row r="401" spans="1:6" ht="12.75">
      <c r="A401" s="9">
        <f>'с замеч отделоч. раб., фа'!H99</f>
        <v>0</v>
      </c>
      <c r="B401">
        <v>39</v>
      </c>
      <c r="C401">
        <v>86</v>
      </c>
      <c r="D401">
        <v>7</v>
      </c>
      <c r="E401">
        <v>0</v>
      </c>
      <c r="F401">
        <v>11202</v>
      </c>
    </row>
    <row r="402" spans="1:6" ht="12.75">
      <c r="A402" s="9">
        <f>'с замеч отделоч. раб., фа'!H100</f>
        <v>0</v>
      </c>
      <c r="B402">
        <v>39</v>
      </c>
      <c r="C402">
        <v>86</v>
      </c>
      <c r="D402">
        <v>8</v>
      </c>
      <c r="E402">
        <v>0</v>
      </c>
      <c r="F402">
        <v>11202</v>
      </c>
    </row>
    <row r="403" spans="1:6" ht="12.75">
      <c r="A403" s="8">
        <f>'с замеч отделоч. раб., фа'!T99</f>
        <v>4.21</v>
      </c>
      <c r="B403">
        <v>39</v>
      </c>
      <c r="C403">
        <v>86</v>
      </c>
      <c r="D403">
        <v>9</v>
      </c>
      <c r="E403">
        <v>0</v>
      </c>
      <c r="F403">
        <v>11202</v>
      </c>
    </row>
    <row r="404" spans="1:6" ht="12.75">
      <c r="A404" s="9">
        <f>'с замеч отделоч. раб., фа'!T100</f>
        <v>0</v>
      </c>
      <c r="B404">
        <v>39</v>
      </c>
      <c r="C404">
        <v>86</v>
      </c>
      <c r="D404">
        <v>10</v>
      </c>
      <c r="E404">
        <v>0</v>
      </c>
      <c r="F404">
        <v>11202</v>
      </c>
    </row>
    <row r="405" spans="1:6" ht="12.75">
      <c r="A405" s="9">
        <f>'с замеч отделоч. раб., фа'!J99</f>
        <v>0</v>
      </c>
      <c r="B405">
        <v>39</v>
      </c>
      <c r="C405">
        <v>86</v>
      </c>
      <c r="D405">
        <v>18</v>
      </c>
      <c r="E405">
        <v>0</v>
      </c>
      <c r="F405">
        <v>11202</v>
      </c>
    </row>
    <row r="406" spans="1:6" ht="12.75">
      <c r="A406">
        <f>'с замеч отделоч. раб., фа'!A101</f>
        <v>21.1</v>
      </c>
      <c r="B406">
        <v>39</v>
      </c>
      <c r="C406">
        <v>87</v>
      </c>
      <c r="D406">
        <v>0</v>
      </c>
      <c r="E406">
        <v>0</v>
      </c>
      <c r="F406">
        <v>11206</v>
      </c>
    </row>
    <row r="407" spans="1:6" ht="12.75">
      <c r="A407" t="str">
        <f>'с замеч отделоч. раб., фа'!B101</f>
        <v>509-9900</v>
      </c>
      <c r="B407">
        <v>39</v>
      </c>
      <c r="C407">
        <v>87</v>
      </c>
      <c r="D407">
        <v>1</v>
      </c>
      <c r="E407">
        <v>0</v>
      </c>
      <c r="F407">
        <v>11206</v>
      </c>
    </row>
    <row r="408" spans="1:6" ht="12.75">
      <c r="A408" t="str">
        <f>'с замеч отделоч. раб., фа'!C101</f>
        <v>Строительный мусор</v>
      </c>
      <c r="B408">
        <v>39</v>
      </c>
      <c r="C408">
        <v>87</v>
      </c>
      <c r="D408">
        <v>2</v>
      </c>
      <c r="E408">
        <v>0</v>
      </c>
      <c r="F408">
        <v>11206</v>
      </c>
    </row>
    <row r="409" spans="1:6" ht="12.75">
      <c r="A409" t="str">
        <f>'с замеч отделоч. раб., фа'!E102</f>
        <v>т</v>
      </c>
      <c r="B409">
        <v>39</v>
      </c>
      <c r="C409">
        <v>87</v>
      </c>
      <c r="D409">
        <v>3</v>
      </c>
      <c r="E409">
        <v>0</v>
      </c>
      <c r="F409">
        <v>11206</v>
      </c>
    </row>
    <row r="410" spans="1:6" ht="12.75">
      <c r="A410">
        <f>'с замеч отделоч. раб., фа'!H101</f>
        <v>0.4</v>
      </c>
      <c r="B410">
        <v>39</v>
      </c>
      <c r="C410">
        <v>87</v>
      </c>
      <c r="D410">
        <v>6</v>
      </c>
      <c r="E410">
        <v>0</v>
      </c>
      <c r="F410">
        <v>11206</v>
      </c>
    </row>
    <row r="411" spans="1:6" ht="12.75">
      <c r="A411">
        <f>'с замеч отделоч. раб., фа'!T101</f>
        <v>0</v>
      </c>
      <c r="B411">
        <v>39</v>
      </c>
      <c r="C411">
        <v>87</v>
      </c>
      <c r="D411">
        <v>8</v>
      </c>
      <c r="E411">
        <v>0</v>
      </c>
      <c r="F411">
        <v>11206</v>
      </c>
    </row>
    <row r="412" spans="1:6" ht="12.75">
      <c r="A412" s="9">
        <f>'с замеч отделоч. раб., фа'!J101</f>
        <v>0</v>
      </c>
      <c r="B412">
        <v>39</v>
      </c>
      <c r="C412">
        <v>87</v>
      </c>
      <c r="D412">
        <v>9</v>
      </c>
      <c r="E412">
        <v>0</v>
      </c>
      <c r="F412">
        <v>11206</v>
      </c>
    </row>
    <row r="413" spans="1:6" ht="12.75">
      <c r="A413">
        <f>'с замеч отделоч. раб., фа'!A103</f>
        <v>22</v>
      </c>
      <c r="B413">
        <v>39</v>
      </c>
      <c r="C413">
        <v>106</v>
      </c>
      <c r="D413">
        <v>0</v>
      </c>
      <c r="E413">
        <v>0</v>
      </c>
      <c r="F413">
        <v>11202</v>
      </c>
    </row>
    <row r="414" spans="1:6" ht="12.75">
      <c r="A414" t="str">
        <f>'с замеч отделоч. раб., фа'!B103</f>
        <v>ФЕР10-01-035-03</v>
      </c>
      <c r="B414">
        <v>39</v>
      </c>
      <c r="C414">
        <v>106</v>
      </c>
      <c r="D414">
        <v>1</v>
      </c>
      <c r="E414">
        <v>0</v>
      </c>
      <c r="F414">
        <v>11202</v>
      </c>
    </row>
    <row r="415" spans="1:6" ht="12.75">
      <c r="A415" t="str">
        <f>'с замеч отделоч. раб., фа'!C103</f>
        <v>Установка подоконных досок из ПВХ в каменных стенах толщиной свыше 0,51 м</v>
      </c>
      <c r="B415">
        <v>39</v>
      </c>
      <c r="C415">
        <v>106</v>
      </c>
      <c r="D415">
        <v>2</v>
      </c>
      <c r="E415">
        <v>0</v>
      </c>
      <c r="F415">
        <v>11202</v>
      </c>
    </row>
    <row r="416" spans="1:6" ht="12.75">
      <c r="A416" t="str">
        <f>'с замеч отделоч. раб., фа'!E104</f>
        <v>100 п. м</v>
      </c>
      <c r="B416">
        <v>39</v>
      </c>
      <c r="C416">
        <v>106</v>
      </c>
      <c r="D416">
        <v>3</v>
      </c>
      <c r="E416">
        <v>0</v>
      </c>
      <c r="F416">
        <v>11202</v>
      </c>
    </row>
    <row r="417" spans="1:6" ht="12.75">
      <c r="A417" s="8">
        <f>'с замеч отделоч. раб., фа'!E103</f>
        <v>2.15</v>
      </c>
      <c r="B417">
        <v>39</v>
      </c>
      <c r="C417">
        <v>106</v>
      </c>
      <c r="D417">
        <v>4</v>
      </c>
      <c r="E417">
        <v>0</v>
      </c>
      <c r="F417">
        <v>11202</v>
      </c>
    </row>
    <row r="418" spans="1:6" ht="12.75">
      <c r="A418" s="8">
        <f>'с замеч отделоч. раб., фа'!G104</f>
        <v>182.37</v>
      </c>
      <c r="B418">
        <v>39</v>
      </c>
      <c r="C418">
        <v>106</v>
      </c>
      <c r="D418">
        <v>6</v>
      </c>
      <c r="E418">
        <v>0</v>
      </c>
      <c r="F418">
        <v>11202</v>
      </c>
    </row>
    <row r="419" spans="1:6" ht="12.75">
      <c r="A419" s="8">
        <f>'с замеч отделоч. раб., фа'!H103</f>
        <v>28.34</v>
      </c>
      <c r="B419">
        <v>39</v>
      </c>
      <c r="C419">
        <v>106</v>
      </c>
      <c r="D419">
        <v>7</v>
      </c>
      <c r="E419">
        <v>0</v>
      </c>
      <c r="F419">
        <v>11202</v>
      </c>
    </row>
    <row r="420" spans="1:6" ht="12.75">
      <c r="A420" s="8">
        <f>'с замеч отделоч. раб., фа'!H104</f>
        <v>0.81</v>
      </c>
      <c r="B420">
        <v>39</v>
      </c>
      <c r="C420">
        <v>106</v>
      </c>
      <c r="D420">
        <v>8</v>
      </c>
      <c r="E420">
        <v>0</v>
      </c>
      <c r="F420">
        <v>11202</v>
      </c>
    </row>
    <row r="421" spans="1:6" ht="12.75">
      <c r="A421" s="8">
        <f>'с замеч отделоч. раб., фа'!T103</f>
        <v>21.38</v>
      </c>
      <c r="B421">
        <v>39</v>
      </c>
      <c r="C421">
        <v>106</v>
      </c>
      <c r="D421">
        <v>9</v>
      </c>
      <c r="E421">
        <v>0</v>
      </c>
      <c r="F421">
        <v>11202</v>
      </c>
    </row>
    <row r="422" spans="1:6" ht="12.75">
      <c r="A422" s="8">
        <f>'с замеч отделоч. раб., фа'!T104</f>
        <v>0.07</v>
      </c>
      <c r="B422">
        <v>39</v>
      </c>
      <c r="C422">
        <v>106</v>
      </c>
      <c r="D422">
        <v>10</v>
      </c>
      <c r="E422">
        <v>0</v>
      </c>
      <c r="F422">
        <v>11202</v>
      </c>
    </row>
    <row r="423" spans="1:6" ht="12.75">
      <c r="A423">
        <f>'с замеч отделоч. раб., фа'!J103</f>
        <v>6276.9</v>
      </c>
      <c r="B423">
        <v>39</v>
      </c>
      <c r="C423">
        <v>106</v>
      </c>
      <c r="D423">
        <v>18</v>
      </c>
      <c r="E423">
        <v>0</v>
      </c>
      <c r="F423">
        <v>11202</v>
      </c>
    </row>
    <row r="424" spans="1:6" ht="12.75">
      <c r="A424">
        <f>'с замеч отделоч. раб., фа'!A105</f>
        <v>22.1</v>
      </c>
      <c r="B424">
        <v>39</v>
      </c>
      <c r="C424">
        <v>390</v>
      </c>
      <c r="D424">
        <v>0</v>
      </c>
      <c r="E424">
        <v>0</v>
      </c>
      <c r="F424">
        <v>11206</v>
      </c>
    </row>
    <row r="425" spans="1:6" ht="12.75">
      <c r="A425" t="str">
        <f>'с замеч отделоч. раб., фа'!B105</f>
        <v>[Прайс - лист]</v>
      </c>
      <c r="B425">
        <v>39</v>
      </c>
      <c r="C425">
        <v>390</v>
      </c>
      <c r="D425">
        <v>1</v>
      </c>
      <c r="E425">
        <v>0</v>
      </c>
      <c r="F425">
        <v>11206</v>
      </c>
    </row>
    <row r="426" spans="1:6" ht="12.75">
      <c r="A426" t="str">
        <f>'с замеч отделоч. раб., фа'!C105</f>
        <v>Доски подоконные ПВХ 439,12: 4,99=88</v>
      </c>
      <c r="B426">
        <v>39</v>
      </c>
      <c r="C426">
        <v>390</v>
      </c>
      <c r="D426">
        <v>2</v>
      </c>
      <c r="E426">
        <v>0</v>
      </c>
      <c r="F426">
        <v>11206</v>
      </c>
    </row>
    <row r="427" spans="1:6" ht="12.75">
      <c r="A427" t="str">
        <f>'с замеч отделоч. раб., фа'!E106</f>
        <v>м</v>
      </c>
      <c r="B427">
        <v>39</v>
      </c>
      <c r="C427">
        <v>390</v>
      </c>
      <c r="D427">
        <v>3</v>
      </c>
      <c r="E427">
        <v>0</v>
      </c>
      <c r="F427">
        <v>11206</v>
      </c>
    </row>
    <row r="428" spans="1:6" ht="12.75">
      <c r="A428" s="9">
        <f>'с замеч отделоч. раб., фа'!H105</f>
        <v>100</v>
      </c>
      <c r="B428">
        <v>39</v>
      </c>
      <c r="C428">
        <v>390</v>
      </c>
      <c r="D428">
        <v>6</v>
      </c>
      <c r="E428">
        <v>0</v>
      </c>
      <c r="F428">
        <v>11206</v>
      </c>
    </row>
    <row r="429" spans="1:6" ht="12.75">
      <c r="A429">
        <f>'с замеч отделоч. раб., фа'!T105</f>
        <v>0</v>
      </c>
      <c r="B429">
        <v>39</v>
      </c>
      <c r="C429">
        <v>390</v>
      </c>
      <c r="D429">
        <v>8</v>
      </c>
      <c r="E429">
        <v>0</v>
      </c>
      <c r="F429">
        <v>11206</v>
      </c>
    </row>
    <row r="430" spans="1:6" ht="12.75">
      <c r="A430" s="9">
        <f>'с замеч отделоч. раб., фа'!J105</f>
        <v>88</v>
      </c>
      <c r="B430">
        <v>39</v>
      </c>
      <c r="C430">
        <v>390</v>
      </c>
      <c r="D430">
        <v>9</v>
      </c>
      <c r="E430">
        <v>0</v>
      </c>
      <c r="F430">
        <v>11206</v>
      </c>
    </row>
    <row r="431" spans="1:6" ht="12.75">
      <c r="A431">
        <f>'с замеч отделоч. раб., фа'!A107</f>
        <v>23</v>
      </c>
      <c r="B431">
        <v>39</v>
      </c>
      <c r="C431">
        <v>76</v>
      </c>
      <c r="D431">
        <v>0</v>
      </c>
      <c r="E431">
        <v>0</v>
      </c>
      <c r="F431">
        <v>11202</v>
      </c>
    </row>
    <row r="432" spans="1:6" ht="12.75">
      <c r="A432" t="str">
        <f>'с замеч отделоч. раб., фа'!B107</f>
        <v>ФЕРр56-9-01</v>
      </c>
      <c r="B432">
        <v>39</v>
      </c>
      <c r="C432">
        <v>76</v>
      </c>
      <c r="D432">
        <v>1</v>
      </c>
      <c r="E432">
        <v>0</v>
      </c>
      <c r="F432">
        <v>11202</v>
      </c>
    </row>
    <row r="433" spans="1:6" ht="12.75">
      <c r="A433" t="str">
        <f>'с замеч отделоч. раб., фа'!C107</f>
        <v>Демонтаж дверных коробок в каменных стенах с отбивкой штукатурки в откосах</v>
      </c>
      <c r="B433">
        <v>39</v>
      </c>
      <c r="C433">
        <v>76</v>
      </c>
      <c r="D433">
        <v>2</v>
      </c>
      <c r="E433">
        <v>0</v>
      </c>
      <c r="F433">
        <v>11202</v>
      </c>
    </row>
    <row r="434" spans="1:6" ht="12.75">
      <c r="A434" t="str">
        <f>'с замеч отделоч. раб., фа'!E108</f>
        <v>100 коробок</v>
      </c>
      <c r="B434">
        <v>39</v>
      </c>
      <c r="C434">
        <v>76</v>
      </c>
      <c r="D434">
        <v>3</v>
      </c>
      <c r="E434">
        <v>0</v>
      </c>
      <c r="F434">
        <v>11202</v>
      </c>
    </row>
    <row r="435" spans="1:6" ht="12.75">
      <c r="A435" s="8">
        <f>'с замеч отделоч. раб., фа'!E107</f>
        <v>0.81</v>
      </c>
      <c r="B435">
        <v>39</v>
      </c>
      <c r="C435">
        <v>76</v>
      </c>
      <c r="D435">
        <v>4</v>
      </c>
      <c r="E435">
        <v>0</v>
      </c>
      <c r="F435">
        <v>11202</v>
      </c>
    </row>
    <row r="436" spans="1:6" ht="12.75">
      <c r="A436" s="8">
        <f>'с замеч отделоч. раб., фа'!G108</f>
        <v>1437.99</v>
      </c>
      <c r="B436">
        <v>39</v>
      </c>
      <c r="C436">
        <v>76</v>
      </c>
      <c r="D436">
        <v>6</v>
      </c>
      <c r="E436">
        <v>0</v>
      </c>
      <c r="F436">
        <v>11202</v>
      </c>
    </row>
    <row r="437" spans="1:6" ht="12.75">
      <c r="A437" s="8">
        <f>'с замеч отделоч. раб., фа'!H107</f>
        <v>369.43</v>
      </c>
      <c r="B437">
        <v>39</v>
      </c>
      <c r="C437">
        <v>76</v>
      </c>
      <c r="D437">
        <v>7</v>
      </c>
      <c r="E437">
        <v>0</v>
      </c>
      <c r="F437">
        <v>11202</v>
      </c>
    </row>
    <row r="438" spans="1:6" ht="12.75">
      <c r="A438" s="8">
        <f>'с замеч отделоч. раб., фа'!H108</f>
        <v>39.94</v>
      </c>
      <c r="B438">
        <v>39</v>
      </c>
      <c r="C438">
        <v>76</v>
      </c>
      <c r="D438">
        <v>8</v>
      </c>
      <c r="E438">
        <v>0</v>
      </c>
      <c r="F438">
        <v>11202</v>
      </c>
    </row>
    <row r="439" spans="1:6" ht="12.75">
      <c r="A439">
        <f>'с замеч отделоч. раб., фа'!T107</f>
        <v>179.3</v>
      </c>
      <c r="B439">
        <v>39</v>
      </c>
      <c r="C439">
        <v>76</v>
      </c>
      <c r="D439">
        <v>9</v>
      </c>
      <c r="E439">
        <v>0</v>
      </c>
      <c r="F439">
        <v>11202</v>
      </c>
    </row>
    <row r="440" spans="1:6" ht="12.75">
      <c r="A440" s="8">
        <f>'с замеч отделоч. раб., фа'!T108</f>
        <v>3.97</v>
      </c>
      <c r="B440">
        <v>39</v>
      </c>
      <c r="C440">
        <v>76</v>
      </c>
      <c r="D440">
        <v>10</v>
      </c>
      <c r="E440">
        <v>0</v>
      </c>
      <c r="F440">
        <v>11202</v>
      </c>
    </row>
    <row r="441" spans="1:6" ht="12.75">
      <c r="A441" s="9">
        <f>'с замеч отделоч. раб., фа'!J107</f>
        <v>0</v>
      </c>
      <c r="B441">
        <v>39</v>
      </c>
      <c r="C441">
        <v>76</v>
      </c>
      <c r="D441">
        <v>18</v>
      </c>
      <c r="E441">
        <v>0</v>
      </c>
      <c r="F441">
        <v>11202</v>
      </c>
    </row>
    <row r="442" spans="1:6" ht="12.75">
      <c r="A442">
        <f>'с замеч отделоч. раб., фа'!A109</f>
        <v>23.1</v>
      </c>
      <c r="B442">
        <v>39</v>
      </c>
      <c r="C442">
        <v>77</v>
      </c>
      <c r="D442">
        <v>0</v>
      </c>
      <c r="E442">
        <v>0</v>
      </c>
      <c r="F442">
        <v>11206</v>
      </c>
    </row>
    <row r="443" spans="1:6" ht="12.75">
      <c r="A443" t="str">
        <f>'с замеч отделоч. раб., фа'!B109</f>
        <v>509-9900</v>
      </c>
      <c r="B443">
        <v>39</v>
      </c>
      <c r="C443">
        <v>77</v>
      </c>
      <c r="D443">
        <v>1</v>
      </c>
      <c r="E443">
        <v>0</v>
      </c>
      <c r="F443">
        <v>11206</v>
      </c>
    </row>
    <row r="444" spans="1:6" ht="12.75">
      <c r="A444" t="str">
        <f>'с замеч отделоч. раб., фа'!C109</f>
        <v>Строительный мусор</v>
      </c>
      <c r="B444">
        <v>39</v>
      </c>
      <c r="C444">
        <v>77</v>
      </c>
      <c r="D444">
        <v>2</v>
      </c>
      <c r="E444">
        <v>0</v>
      </c>
      <c r="F444">
        <v>11206</v>
      </c>
    </row>
    <row r="445" spans="1:6" ht="12.75">
      <c r="A445" t="str">
        <f>'с замеч отделоч. раб., фа'!E110</f>
        <v>т</v>
      </c>
      <c r="B445">
        <v>39</v>
      </c>
      <c r="C445">
        <v>77</v>
      </c>
      <c r="D445">
        <v>3</v>
      </c>
      <c r="E445">
        <v>0</v>
      </c>
      <c r="F445">
        <v>11206</v>
      </c>
    </row>
    <row r="446" spans="1:6" ht="12.75">
      <c r="A446">
        <f>'с замеч отделоч. раб., фа'!H109</f>
        <v>10.5</v>
      </c>
      <c r="B446">
        <v>39</v>
      </c>
      <c r="C446">
        <v>77</v>
      </c>
      <c r="D446">
        <v>6</v>
      </c>
      <c r="E446">
        <v>0</v>
      </c>
      <c r="F446">
        <v>11206</v>
      </c>
    </row>
    <row r="447" spans="1:6" ht="12.75">
      <c r="A447">
        <f>'с замеч отделоч. раб., фа'!T109</f>
        <v>0</v>
      </c>
      <c r="B447">
        <v>39</v>
      </c>
      <c r="C447">
        <v>77</v>
      </c>
      <c r="D447">
        <v>8</v>
      </c>
      <c r="E447">
        <v>0</v>
      </c>
      <c r="F447">
        <v>11206</v>
      </c>
    </row>
    <row r="448" spans="1:6" ht="12.75">
      <c r="A448" s="9">
        <f>'с замеч отделоч. раб., фа'!J109</f>
        <v>0</v>
      </c>
      <c r="B448">
        <v>39</v>
      </c>
      <c r="C448">
        <v>77</v>
      </c>
      <c r="D448">
        <v>9</v>
      </c>
      <c r="E448">
        <v>0</v>
      </c>
      <c r="F448">
        <v>11206</v>
      </c>
    </row>
    <row r="449" spans="1:6" ht="12.75">
      <c r="A449">
        <f>'с замеч отделоч. раб., фа'!A111</f>
        <v>24</v>
      </c>
      <c r="B449">
        <v>39</v>
      </c>
      <c r="C449">
        <v>78</v>
      </c>
      <c r="D449">
        <v>0</v>
      </c>
      <c r="E449">
        <v>0</v>
      </c>
      <c r="F449">
        <v>11202</v>
      </c>
    </row>
    <row r="450" spans="1:6" ht="12.75">
      <c r="A450" t="str">
        <f>'с замеч отделоч. раб., фа'!B111</f>
        <v>ФЕРр56-10-01</v>
      </c>
      <c r="B450">
        <v>39</v>
      </c>
      <c r="C450">
        <v>78</v>
      </c>
      <c r="D450">
        <v>1</v>
      </c>
      <c r="E450">
        <v>0</v>
      </c>
      <c r="F450">
        <v>11202</v>
      </c>
    </row>
    <row r="451" spans="1:6" ht="12.75">
      <c r="A451" t="str">
        <f>'с замеч отделоч. раб., фа'!C111</f>
        <v>Снятие дверных полотен</v>
      </c>
      <c r="B451">
        <v>39</v>
      </c>
      <c r="C451">
        <v>78</v>
      </c>
      <c r="D451">
        <v>2</v>
      </c>
      <c r="E451">
        <v>0</v>
      </c>
      <c r="F451">
        <v>11202</v>
      </c>
    </row>
    <row r="452" spans="1:6" ht="12.75">
      <c r="A452" t="str">
        <f>'с замеч отделоч. раб., фа'!E112</f>
        <v>100 м2 дверных полотен</v>
      </c>
      <c r="B452">
        <v>39</v>
      </c>
      <c r="C452">
        <v>78</v>
      </c>
      <c r="D452">
        <v>3</v>
      </c>
      <c r="E452">
        <v>0</v>
      </c>
      <c r="F452">
        <v>11202</v>
      </c>
    </row>
    <row r="453" spans="1:6" ht="12.75">
      <c r="A453">
        <f>'с замеч отделоч. раб., фа'!E111</f>
        <v>2.053</v>
      </c>
      <c r="B453">
        <v>39</v>
      </c>
      <c r="C453">
        <v>78</v>
      </c>
      <c r="D453">
        <v>4</v>
      </c>
      <c r="E453">
        <v>0</v>
      </c>
      <c r="F453">
        <v>11202</v>
      </c>
    </row>
    <row r="454" spans="1:6" ht="12.75">
      <c r="A454" s="8">
        <f>'с замеч отделоч. раб., фа'!G112</f>
        <v>288.06</v>
      </c>
      <c r="B454">
        <v>39</v>
      </c>
      <c r="C454">
        <v>78</v>
      </c>
      <c r="D454">
        <v>6</v>
      </c>
      <c r="E454">
        <v>0</v>
      </c>
      <c r="F454">
        <v>11202</v>
      </c>
    </row>
    <row r="455" spans="1:6" ht="12.75">
      <c r="A455" s="9">
        <f>'с замеч отделоч. раб., фа'!H111</f>
        <v>0</v>
      </c>
      <c r="B455">
        <v>39</v>
      </c>
      <c r="C455">
        <v>78</v>
      </c>
      <c r="D455">
        <v>7</v>
      </c>
      <c r="E455">
        <v>0</v>
      </c>
      <c r="F455">
        <v>11202</v>
      </c>
    </row>
    <row r="456" spans="1:6" ht="12.75">
      <c r="A456" s="9">
        <f>'с замеч отделоч. раб., фа'!H112</f>
        <v>0</v>
      </c>
      <c r="B456">
        <v>39</v>
      </c>
      <c r="C456">
        <v>78</v>
      </c>
      <c r="D456">
        <v>8</v>
      </c>
      <c r="E456">
        <v>0</v>
      </c>
      <c r="F456">
        <v>11202</v>
      </c>
    </row>
    <row r="457" spans="1:6" ht="12.75">
      <c r="A457" s="8">
        <f>'с замеч отделоч. раб., фа'!T111</f>
        <v>36.28</v>
      </c>
      <c r="B457">
        <v>39</v>
      </c>
      <c r="C457">
        <v>78</v>
      </c>
      <c r="D457">
        <v>9</v>
      </c>
      <c r="E457">
        <v>0</v>
      </c>
      <c r="F457">
        <v>11202</v>
      </c>
    </row>
    <row r="458" spans="1:6" ht="12.75">
      <c r="A458" s="9">
        <f>'с замеч отделоч. раб., фа'!T112</f>
        <v>0</v>
      </c>
      <c r="B458">
        <v>39</v>
      </c>
      <c r="C458">
        <v>78</v>
      </c>
      <c r="D458">
        <v>10</v>
      </c>
      <c r="E458">
        <v>0</v>
      </c>
      <c r="F458">
        <v>11202</v>
      </c>
    </row>
    <row r="459" spans="1:6" ht="12.75">
      <c r="A459" s="9">
        <f>'с замеч отделоч. раб., фа'!J111</f>
        <v>0</v>
      </c>
      <c r="B459">
        <v>39</v>
      </c>
      <c r="C459">
        <v>78</v>
      </c>
      <c r="D459">
        <v>18</v>
      </c>
      <c r="E459">
        <v>0</v>
      </c>
      <c r="F459">
        <v>11202</v>
      </c>
    </row>
    <row r="460" spans="1:6" ht="12.75">
      <c r="A460">
        <f>'с замеч отделоч. раб., фа'!A113</f>
        <v>24.1</v>
      </c>
      <c r="B460">
        <v>39</v>
      </c>
      <c r="C460">
        <v>79</v>
      </c>
      <c r="D460">
        <v>0</v>
      </c>
      <c r="E460">
        <v>0</v>
      </c>
      <c r="F460">
        <v>11206</v>
      </c>
    </row>
    <row r="461" spans="1:6" ht="12.75">
      <c r="A461" t="str">
        <f>'с замеч отделоч. раб., фа'!B113</f>
        <v>509-9900</v>
      </c>
      <c r="B461">
        <v>39</v>
      </c>
      <c r="C461">
        <v>79</v>
      </c>
      <c r="D461">
        <v>1</v>
      </c>
      <c r="E461">
        <v>0</v>
      </c>
      <c r="F461">
        <v>11206</v>
      </c>
    </row>
    <row r="462" spans="1:6" ht="12.75">
      <c r="A462" t="str">
        <f>'с замеч отделоч. раб., фа'!C113</f>
        <v>Строительный мусор</v>
      </c>
      <c r="B462">
        <v>39</v>
      </c>
      <c r="C462">
        <v>79</v>
      </c>
      <c r="D462">
        <v>2</v>
      </c>
      <c r="E462">
        <v>0</v>
      </c>
      <c r="F462">
        <v>11206</v>
      </c>
    </row>
    <row r="463" spans="1:6" ht="12.75">
      <c r="A463" t="str">
        <f>'с замеч отделоч. раб., фа'!E114</f>
        <v>т</v>
      </c>
      <c r="B463">
        <v>39</v>
      </c>
      <c r="C463">
        <v>79</v>
      </c>
      <c r="D463">
        <v>3</v>
      </c>
      <c r="E463">
        <v>0</v>
      </c>
      <c r="F463">
        <v>11206</v>
      </c>
    </row>
    <row r="464" spans="1:6" ht="12.75">
      <c r="A464" s="8">
        <f>'с замеч отделоч. раб., фа'!H113</f>
        <v>1.18</v>
      </c>
      <c r="B464">
        <v>39</v>
      </c>
      <c r="C464">
        <v>79</v>
      </c>
      <c r="D464">
        <v>6</v>
      </c>
      <c r="E464">
        <v>0</v>
      </c>
      <c r="F464">
        <v>11206</v>
      </c>
    </row>
    <row r="465" spans="1:6" ht="12.75">
      <c r="A465">
        <f>'с замеч отделоч. раб., фа'!T113</f>
        <v>0</v>
      </c>
      <c r="B465">
        <v>39</v>
      </c>
      <c r="C465">
        <v>79</v>
      </c>
      <c r="D465">
        <v>8</v>
      </c>
      <c r="E465">
        <v>0</v>
      </c>
      <c r="F465">
        <v>11206</v>
      </c>
    </row>
    <row r="466" spans="1:6" ht="12.75">
      <c r="A466" s="9">
        <f>'с замеч отделоч. раб., фа'!J113</f>
        <v>0</v>
      </c>
      <c r="B466">
        <v>39</v>
      </c>
      <c r="C466">
        <v>79</v>
      </c>
      <c r="D466">
        <v>9</v>
      </c>
      <c r="E466">
        <v>0</v>
      </c>
      <c r="F466">
        <v>11206</v>
      </c>
    </row>
    <row r="467" spans="1:6" ht="12.75">
      <c r="A467">
        <f>'с замеч отделоч. раб., фа'!A115</f>
        <v>25</v>
      </c>
      <c r="B467">
        <v>39</v>
      </c>
      <c r="C467">
        <v>82</v>
      </c>
      <c r="D467">
        <v>0</v>
      </c>
      <c r="E467">
        <v>0</v>
      </c>
      <c r="F467">
        <v>11202</v>
      </c>
    </row>
    <row r="468" spans="1:6" ht="12.75">
      <c r="A468" t="str">
        <f>'с замеч отделоч. раб., фа'!B115</f>
        <v>ФЕР10-01-039-03</v>
      </c>
      <c r="B468">
        <v>39</v>
      </c>
      <c r="C468">
        <v>82</v>
      </c>
      <c r="D468">
        <v>1</v>
      </c>
      <c r="E468">
        <v>0</v>
      </c>
      <c r="F468">
        <v>11202</v>
      </c>
    </row>
    <row r="469" spans="1:6" ht="12.75">
      <c r="A469" t="str">
        <f>'с замеч отделоч. раб., фа'!C115</f>
        <v>Установка блоков в наружных и внутренних дверных проемах в перегородках и деревянных нерубленых стенах, площадь проема до 3 м2 (Стоимость дверных блоков 100*207 = 20700р, 24007,74 - 20700 = 3307,74)</v>
      </c>
      <c r="B469">
        <v>39</v>
      </c>
      <c r="C469">
        <v>82</v>
      </c>
      <c r="D469">
        <v>2</v>
      </c>
      <c r="E469">
        <v>0</v>
      </c>
      <c r="F469">
        <v>11202</v>
      </c>
    </row>
    <row r="470" spans="1:6" ht="12.75">
      <c r="A470" t="str">
        <f>'с замеч отделоч. раб., фа'!E116</f>
        <v>100 м2 проемов</v>
      </c>
      <c r="B470">
        <v>39</v>
      </c>
      <c r="C470">
        <v>82</v>
      </c>
      <c r="D470">
        <v>3</v>
      </c>
      <c r="E470">
        <v>0</v>
      </c>
      <c r="F470">
        <v>11202</v>
      </c>
    </row>
    <row r="471" spans="1:6" ht="12.75">
      <c r="A471" s="8">
        <f>'с замеч отделоч. раб., фа'!E115</f>
        <v>1.99</v>
      </c>
      <c r="B471">
        <v>39</v>
      </c>
      <c r="C471">
        <v>82</v>
      </c>
      <c r="D471">
        <v>4</v>
      </c>
      <c r="E471">
        <v>0</v>
      </c>
      <c r="F471">
        <v>11202</v>
      </c>
    </row>
    <row r="472" spans="1:6" ht="12.75">
      <c r="A472" s="8">
        <f>'с замеч отделоч. раб., фа'!G116</f>
        <v>1031.55</v>
      </c>
      <c r="B472">
        <v>39</v>
      </c>
      <c r="C472">
        <v>82</v>
      </c>
      <c r="D472">
        <v>6</v>
      </c>
      <c r="E472">
        <v>0</v>
      </c>
      <c r="F472">
        <v>11202</v>
      </c>
    </row>
    <row r="473" spans="1:6" ht="12.75">
      <c r="A473" s="8">
        <f>'с замеч отделоч. раб., фа'!H115</f>
        <v>339.96</v>
      </c>
      <c r="B473">
        <v>39</v>
      </c>
      <c r="C473">
        <v>82</v>
      </c>
      <c r="D473">
        <v>7</v>
      </c>
      <c r="E473">
        <v>0</v>
      </c>
      <c r="F473">
        <v>11202</v>
      </c>
    </row>
    <row r="474" spans="1:6" ht="12.75">
      <c r="A474" s="9">
        <f>'с замеч отделоч. раб., фа'!H116</f>
        <v>0</v>
      </c>
      <c r="B474">
        <v>39</v>
      </c>
      <c r="C474">
        <v>82</v>
      </c>
      <c r="D474">
        <v>8</v>
      </c>
      <c r="E474">
        <v>0</v>
      </c>
      <c r="F474">
        <v>11202</v>
      </c>
    </row>
    <row r="475" spans="1:6" ht="12.75">
      <c r="A475" s="9">
        <f>'с замеч отделоч. раб., фа'!T115</f>
        <v>115</v>
      </c>
      <c r="B475">
        <v>39</v>
      </c>
      <c r="C475">
        <v>82</v>
      </c>
      <c r="D475">
        <v>9</v>
      </c>
      <c r="E475">
        <v>0</v>
      </c>
      <c r="F475">
        <v>11202</v>
      </c>
    </row>
    <row r="476" spans="1:6" ht="12.75">
      <c r="A476" s="9">
        <f>'с замеч отделоч. раб., фа'!T116</f>
        <v>0</v>
      </c>
      <c r="B476">
        <v>39</v>
      </c>
      <c r="C476">
        <v>82</v>
      </c>
      <c r="D476">
        <v>10</v>
      </c>
      <c r="E476">
        <v>0</v>
      </c>
      <c r="F476">
        <v>11202</v>
      </c>
    </row>
    <row r="477" spans="1:6" ht="12.75">
      <c r="A477" s="8">
        <f>'с замеч отделоч. раб., фа'!J115</f>
        <v>3307.74</v>
      </c>
      <c r="B477">
        <v>39</v>
      </c>
      <c r="C477">
        <v>82</v>
      </c>
      <c r="D477">
        <v>18</v>
      </c>
      <c r="E477">
        <v>0</v>
      </c>
      <c r="F477">
        <v>11202</v>
      </c>
    </row>
    <row r="478" spans="1:6" ht="12.75">
      <c r="A478">
        <f>'с замеч отделоч. раб., фа'!A117</f>
        <v>26</v>
      </c>
      <c r="B478">
        <v>39</v>
      </c>
      <c r="C478">
        <v>91</v>
      </c>
      <c r="D478">
        <v>0</v>
      </c>
      <c r="E478">
        <v>0</v>
      </c>
      <c r="F478">
        <v>11211</v>
      </c>
    </row>
    <row r="479" spans="1:6" ht="12.75">
      <c r="A479" t="str">
        <f>'с замеч отделоч. раб., фа'!B117</f>
        <v>[прайс - лист]</v>
      </c>
      <c r="B479">
        <v>39</v>
      </c>
      <c r="C479">
        <v>91</v>
      </c>
      <c r="D479">
        <v>1</v>
      </c>
      <c r="E479">
        <v>0</v>
      </c>
      <c r="F479">
        <v>11211</v>
      </c>
    </row>
    <row r="480" spans="1:6" ht="12.75">
      <c r="A480" t="str">
        <f>'с замеч отделоч. раб., фа'!C117</f>
        <v>Скобяные изделия для дверей однопольных 775,37/4,99= 155,38</v>
      </c>
      <c r="B480">
        <v>39</v>
      </c>
      <c r="C480">
        <v>91</v>
      </c>
      <c r="D480">
        <v>2</v>
      </c>
      <c r="E480">
        <v>0</v>
      </c>
      <c r="F480">
        <v>11211</v>
      </c>
    </row>
    <row r="481" spans="1:6" ht="12.75">
      <c r="A481" t="str">
        <f>'с замеч отделоч. раб., фа'!E118</f>
        <v>к-т</v>
      </c>
      <c r="B481">
        <v>39</v>
      </c>
      <c r="C481">
        <v>91</v>
      </c>
      <c r="D481">
        <v>3</v>
      </c>
      <c r="E481">
        <v>0</v>
      </c>
      <c r="F481">
        <v>11211</v>
      </c>
    </row>
    <row r="482" spans="1:6" ht="12.75">
      <c r="A482" s="9">
        <f>'с замеч отделоч. раб., фа'!E117</f>
        <v>43</v>
      </c>
      <c r="B482">
        <v>39</v>
      </c>
      <c r="C482">
        <v>91</v>
      </c>
      <c r="D482">
        <v>4</v>
      </c>
      <c r="E482">
        <v>0</v>
      </c>
      <c r="F482">
        <v>11211</v>
      </c>
    </row>
    <row r="483" spans="1:6" ht="12.75">
      <c r="A483" s="9">
        <f>'с замеч отделоч. раб., фа'!H117</f>
        <v>0</v>
      </c>
      <c r="B483">
        <v>39</v>
      </c>
      <c r="C483">
        <v>91</v>
      </c>
      <c r="D483">
        <v>6</v>
      </c>
      <c r="E483">
        <v>0</v>
      </c>
      <c r="F483">
        <v>11211</v>
      </c>
    </row>
    <row r="484" spans="1:6" ht="12.75">
      <c r="A484">
        <f>'с замеч отделоч. раб., фа'!T117</f>
        <v>0</v>
      </c>
      <c r="B484">
        <v>39</v>
      </c>
      <c r="C484">
        <v>91</v>
      </c>
      <c r="D484">
        <v>8</v>
      </c>
      <c r="E484">
        <v>0</v>
      </c>
      <c r="F484">
        <v>11211</v>
      </c>
    </row>
    <row r="485" spans="1:6" ht="12.75">
      <c r="A485" s="8">
        <f>'с замеч отделоч. раб., фа'!J117</f>
        <v>155.38</v>
      </c>
      <c r="B485">
        <v>39</v>
      </c>
      <c r="C485">
        <v>91</v>
      </c>
      <c r="D485">
        <v>9</v>
      </c>
      <c r="E485">
        <v>0</v>
      </c>
      <c r="F485">
        <v>11211</v>
      </c>
    </row>
    <row r="486" spans="1:6" ht="12.75">
      <c r="A486">
        <f>'с замеч отделоч. раб., фа'!A119</f>
        <v>27</v>
      </c>
      <c r="B486">
        <v>39</v>
      </c>
      <c r="C486">
        <v>391</v>
      </c>
      <c r="D486">
        <v>0</v>
      </c>
      <c r="E486">
        <v>0</v>
      </c>
      <c r="F486">
        <v>11211</v>
      </c>
    </row>
    <row r="487" spans="1:6" ht="12.75">
      <c r="A487" t="str">
        <f>'с замеч отделоч. раб., фа'!B119</f>
        <v>[прайс - лист]</v>
      </c>
      <c r="B487">
        <v>39</v>
      </c>
      <c r="C487">
        <v>391</v>
      </c>
      <c r="D487">
        <v>1</v>
      </c>
      <c r="E487">
        <v>0</v>
      </c>
      <c r="F487">
        <v>11211</v>
      </c>
    </row>
    <row r="488" spans="1:6" ht="12.75">
      <c r="A488" t="str">
        <f>'с замеч отделоч. раб., фа'!C119</f>
        <v>Скобяные изделия для дверей  двупольных 1221,49/4,99= 244,78 р</v>
      </c>
      <c r="B488">
        <v>39</v>
      </c>
      <c r="C488">
        <v>391</v>
      </c>
      <c r="D488">
        <v>2</v>
      </c>
      <c r="E488">
        <v>0</v>
      </c>
      <c r="F488">
        <v>11211</v>
      </c>
    </row>
    <row r="489" spans="1:6" ht="12.75">
      <c r="A489" t="str">
        <f>'с замеч отделоч. раб., фа'!E120</f>
        <v>к-т</v>
      </c>
      <c r="B489">
        <v>39</v>
      </c>
      <c r="C489">
        <v>391</v>
      </c>
      <c r="D489">
        <v>3</v>
      </c>
      <c r="E489">
        <v>0</v>
      </c>
      <c r="F489">
        <v>11211</v>
      </c>
    </row>
    <row r="490" spans="1:6" ht="12.75">
      <c r="A490" s="9">
        <f>'с замеч отделоч. раб., фа'!E119</f>
        <v>36</v>
      </c>
      <c r="B490">
        <v>39</v>
      </c>
      <c r="C490">
        <v>391</v>
      </c>
      <c r="D490">
        <v>4</v>
      </c>
      <c r="E490">
        <v>0</v>
      </c>
      <c r="F490">
        <v>11211</v>
      </c>
    </row>
    <row r="491" spans="1:6" ht="12.75">
      <c r="A491" s="9">
        <f>'с замеч отделоч. раб., фа'!H119</f>
        <v>0</v>
      </c>
      <c r="B491">
        <v>39</v>
      </c>
      <c r="C491">
        <v>391</v>
      </c>
      <c r="D491">
        <v>6</v>
      </c>
      <c r="E491">
        <v>0</v>
      </c>
      <c r="F491">
        <v>11211</v>
      </c>
    </row>
    <row r="492" spans="1:6" ht="12.75">
      <c r="A492">
        <f>'с замеч отделоч. раб., фа'!T119</f>
        <v>0</v>
      </c>
      <c r="B492">
        <v>39</v>
      </c>
      <c r="C492">
        <v>391</v>
      </c>
      <c r="D492">
        <v>8</v>
      </c>
      <c r="E492">
        <v>0</v>
      </c>
      <c r="F492">
        <v>11211</v>
      </c>
    </row>
    <row r="493" spans="1:6" ht="12.75">
      <c r="A493" s="8">
        <f>'с замеч отделоч. раб., фа'!J119</f>
        <v>244.78</v>
      </c>
      <c r="B493">
        <v>39</v>
      </c>
      <c r="C493">
        <v>391</v>
      </c>
      <c r="D493">
        <v>9</v>
      </c>
      <c r="E493">
        <v>0</v>
      </c>
      <c r="F493">
        <v>11211</v>
      </c>
    </row>
    <row r="494" spans="1:6" ht="12.75">
      <c r="A494">
        <f>'с замеч отделоч. раб., фа'!A121</f>
        <v>28</v>
      </c>
      <c r="B494">
        <v>39</v>
      </c>
      <c r="C494">
        <v>90</v>
      </c>
      <c r="D494">
        <v>0</v>
      </c>
      <c r="E494">
        <v>0</v>
      </c>
      <c r="F494">
        <v>11211</v>
      </c>
    </row>
    <row r="495" spans="1:6" ht="12.75">
      <c r="A495" t="str">
        <f>'с замеч отделоч. раб., фа'!B121</f>
        <v>[Прайс - лист]</v>
      </c>
      <c r="B495">
        <v>39</v>
      </c>
      <c r="C495">
        <v>90</v>
      </c>
      <c r="D495">
        <v>1</v>
      </c>
      <c r="E495">
        <v>0</v>
      </c>
      <c r="F495">
        <v>11211</v>
      </c>
    </row>
    <row r="496" spans="1:6" ht="12.75">
      <c r="A496" t="str">
        <f>'с замеч отделоч. раб., фа'!C121</f>
        <v>Двери филенчатые массив сосна 3500/4,99= 701,4</v>
      </c>
      <c r="B496">
        <v>39</v>
      </c>
      <c r="C496">
        <v>90</v>
      </c>
      <c r="D496">
        <v>2</v>
      </c>
      <c r="E496">
        <v>0</v>
      </c>
      <c r="F496">
        <v>11211</v>
      </c>
    </row>
    <row r="497" spans="1:6" ht="12.75">
      <c r="A497" t="str">
        <f>'с замеч отделоч. раб., фа'!E122</f>
        <v>м2</v>
      </c>
      <c r="B497">
        <v>39</v>
      </c>
      <c r="C497">
        <v>90</v>
      </c>
      <c r="D497">
        <v>3</v>
      </c>
      <c r="E497">
        <v>0</v>
      </c>
      <c r="F497">
        <v>11211</v>
      </c>
    </row>
    <row r="498" spans="1:6" ht="12.75">
      <c r="A498" s="9">
        <f>'с замеч отделоч. раб., фа'!E121</f>
        <v>199</v>
      </c>
      <c r="B498">
        <v>39</v>
      </c>
      <c r="C498">
        <v>90</v>
      </c>
      <c r="D498">
        <v>4</v>
      </c>
      <c r="E498">
        <v>0</v>
      </c>
      <c r="F498">
        <v>11211</v>
      </c>
    </row>
    <row r="499" spans="1:6" ht="12.75">
      <c r="A499" s="9">
        <f>'с замеч отделоч. раб., фа'!H121</f>
        <v>0</v>
      </c>
      <c r="B499">
        <v>39</v>
      </c>
      <c r="C499">
        <v>90</v>
      </c>
      <c r="D499">
        <v>6</v>
      </c>
      <c r="E499">
        <v>0</v>
      </c>
      <c r="F499">
        <v>11211</v>
      </c>
    </row>
    <row r="500" spans="1:6" ht="12.75">
      <c r="A500">
        <f>'с замеч отделоч. раб., фа'!T121</f>
        <v>0</v>
      </c>
      <c r="B500">
        <v>39</v>
      </c>
      <c r="C500">
        <v>90</v>
      </c>
      <c r="D500">
        <v>8</v>
      </c>
      <c r="E500">
        <v>0</v>
      </c>
      <c r="F500">
        <v>11211</v>
      </c>
    </row>
    <row r="501" spans="1:6" ht="12.75">
      <c r="A501">
        <f>'с замеч отделоч. раб., фа'!J121</f>
        <v>701.4</v>
      </c>
      <c r="B501">
        <v>39</v>
      </c>
      <c r="C501">
        <v>90</v>
      </c>
      <c r="D501">
        <v>9</v>
      </c>
      <c r="E501">
        <v>0</v>
      </c>
      <c r="F501">
        <v>11211</v>
      </c>
    </row>
    <row r="502" spans="1:6" ht="12.75">
      <c r="A502">
        <f>'с замеч отделоч. раб., фа'!A123</f>
        <v>29</v>
      </c>
      <c r="B502">
        <v>39</v>
      </c>
      <c r="C502">
        <v>84</v>
      </c>
      <c r="D502">
        <v>0</v>
      </c>
      <c r="E502">
        <v>0</v>
      </c>
      <c r="F502">
        <v>11202</v>
      </c>
    </row>
    <row r="503" spans="1:6" ht="12.75">
      <c r="A503" t="str">
        <f>'с замеч отделоч. раб., фа'!B123</f>
        <v>ФЕР10-01-039-04</v>
      </c>
      <c r="B503">
        <v>39</v>
      </c>
      <c r="C503">
        <v>84</v>
      </c>
      <c r="D503">
        <v>1</v>
      </c>
      <c r="E503">
        <v>0</v>
      </c>
      <c r="F503">
        <v>11202</v>
      </c>
    </row>
    <row r="504" spans="1:6" ht="12.75">
      <c r="A504" t="str">
        <f>'с замеч отделоч. раб., фа'!C123</f>
        <v>Установка блоков в наружных и внутренних дверных проемах в перегородках и деревянных нерубленых стенах, площадь проема более 3 м2 ( Стоимость дверных блоков 100 * 207 = 20700, 23041,85 - 20700 = 2341,85)</v>
      </c>
      <c r="B504">
        <v>39</v>
      </c>
      <c r="C504">
        <v>84</v>
      </c>
      <c r="D504">
        <v>2</v>
      </c>
      <c r="E504">
        <v>0</v>
      </c>
      <c r="F504">
        <v>11202</v>
      </c>
    </row>
    <row r="505" spans="1:6" ht="12.75">
      <c r="A505" t="str">
        <f>'с замеч отделоч. раб., фа'!E124</f>
        <v>100 м2 проемов</v>
      </c>
      <c r="B505">
        <v>39</v>
      </c>
      <c r="C505">
        <v>84</v>
      </c>
      <c r="D505">
        <v>3</v>
      </c>
      <c r="E505">
        <v>0</v>
      </c>
      <c r="F505">
        <v>11202</v>
      </c>
    </row>
    <row r="506" spans="1:6" ht="12.75">
      <c r="A506">
        <f>'с замеч отделоч. раб., фа'!E123</f>
        <v>0.0684</v>
      </c>
      <c r="B506">
        <v>39</v>
      </c>
      <c r="C506">
        <v>84</v>
      </c>
      <c r="D506">
        <v>4</v>
      </c>
      <c r="E506">
        <v>0</v>
      </c>
      <c r="F506">
        <v>11202</v>
      </c>
    </row>
    <row r="507" spans="1:6" ht="12.75">
      <c r="A507" s="8">
        <f>'с замеч отделоч. раб., фа'!G124</f>
        <v>906.07</v>
      </c>
      <c r="B507">
        <v>39</v>
      </c>
      <c r="C507">
        <v>84</v>
      </c>
      <c r="D507">
        <v>6</v>
      </c>
      <c r="E507">
        <v>0</v>
      </c>
      <c r="F507">
        <v>11202</v>
      </c>
    </row>
    <row r="508" spans="1:6" ht="12.75">
      <c r="A508" s="8">
        <f>'с замеч отделоч. раб., фа'!H123</f>
        <v>334.73</v>
      </c>
      <c r="B508">
        <v>39</v>
      </c>
      <c r="C508">
        <v>84</v>
      </c>
      <c r="D508">
        <v>7</v>
      </c>
      <c r="E508">
        <v>0</v>
      </c>
      <c r="F508">
        <v>11202</v>
      </c>
    </row>
    <row r="509" spans="1:6" ht="12.75">
      <c r="A509" s="9">
        <f>'с замеч отделоч. раб., фа'!H124</f>
        <v>0</v>
      </c>
      <c r="B509">
        <v>39</v>
      </c>
      <c r="C509">
        <v>84</v>
      </c>
      <c r="D509">
        <v>8</v>
      </c>
      <c r="E509">
        <v>0</v>
      </c>
      <c r="F509">
        <v>11202</v>
      </c>
    </row>
    <row r="510" spans="1:6" ht="12.75">
      <c r="A510">
        <f>'с замеч отделоч. раб., фа'!T123</f>
        <v>98.7</v>
      </c>
      <c r="B510">
        <v>39</v>
      </c>
      <c r="C510">
        <v>84</v>
      </c>
      <c r="D510">
        <v>9</v>
      </c>
      <c r="E510">
        <v>0</v>
      </c>
      <c r="F510">
        <v>11202</v>
      </c>
    </row>
    <row r="511" spans="1:6" ht="12.75">
      <c r="A511" s="9">
        <f>'с замеч отделоч. раб., фа'!T124</f>
        <v>0</v>
      </c>
      <c r="B511">
        <v>39</v>
      </c>
      <c r="C511">
        <v>84</v>
      </c>
      <c r="D511">
        <v>10</v>
      </c>
      <c r="E511">
        <v>0</v>
      </c>
      <c r="F511">
        <v>11202</v>
      </c>
    </row>
    <row r="512" spans="1:6" ht="12.75">
      <c r="A512" s="8">
        <f>'с замеч отделоч. раб., фа'!J123</f>
        <v>2341.85</v>
      </c>
      <c r="B512">
        <v>39</v>
      </c>
      <c r="C512">
        <v>84</v>
      </c>
      <c r="D512">
        <v>18</v>
      </c>
      <c r="E512">
        <v>0</v>
      </c>
      <c r="F512">
        <v>11202</v>
      </c>
    </row>
    <row r="513" spans="1:6" ht="12.75">
      <c r="A513">
        <f>'с замеч отделоч. раб., фа'!A125</f>
        <v>30</v>
      </c>
      <c r="B513">
        <v>39</v>
      </c>
      <c r="C513">
        <v>94</v>
      </c>
      <c r="D513">
        <v>0</v>
      </c>
      <c r="E513">
        <v>0</v>
      </c>
      <c r="F513">
        <v>11211</v>
      </c>
    </row>
    <row r="514" spans="1:6" ht="12.75">
      <c r="A514" t="str">
        <f>'с замеч отделоч. раб., фа'!B125</f>
        <v>[прайс - лист]</v>
      </c>
      <c r="B514">
        <v>39</v>
      </c>
      <c r="C514">
        <v>94</v>
      </c>
      <c r="D514">
        <v>1</v>
      </c>
      <c r="E514">
        <v>0</v>
      </c>
      <c r="F514">
        <v>11211</v>
      </c>
    </row>
    <row r="515" spans="1:6" ht="12.75">
      <c r="A515" t="str">
        <f>'с замеч отделоч. раб., фа'!C125</f>
        <v>Скобяные изделия для дверей двупольных1221,49/4,99=244,78</v>
      </c>
      <c r="B515">
        <v>39</v>
      </c>
      <c r="C515">
        <v>94</v>
      </c>
      <c r="D515">
        <v>2</v>
      </c>
      <c r="E515">
        <v>0</v>
      </c>
      <c r="F515">
        <v>11211</v>
      </c>
    </row>
    <row r="516" spans="1:6" ht="12.75">
      <c r="A516" t="str">
        <f>'с замеч отделоч. раб., фа'!E126</f>
        <v>к-т</v>
      </c>
      <c r="B516">
        <v>39</v>
      </c>
      <c r="C516">
        <v>94</v>
      </c>
      <c r="D516">
        <v>3</v>
      </c>
      <c r="E516">
        <v>0</v>
      </c>
      <c r="F516">
        <v>11211</v>
      </c>
    </row>
    <row r="517" spans="1:6" ht="12.75">
      <c r="A517" s="9">
        <f>'с замеч отделоч. раб., фа'!E125</f>
        <v>2</v>
      </c>
      <c r="B517">
        <v>39</v>
      </c>
      <c r="C517">
        <v>94</v>
      </c>
      <c r="D517">
        <v>4</v>
      </c>
      <c r="E517">
        <v>0</v>
      </c>
      <c r="F517">
        <v>11211</v>
      </c>
    </row>
    <row r="518" spans="1:6" ht="12.75">
      <c r="A518" s="9">
        <f>'с замеч отделоч. раб., фа'!H125</f>
        <v>0</v>
      </c>
      <c r="B518">
        <v>39</v>
      </c>
      <c r="C518">
        <v>94</v>
      </c>
      <c r="D518">
        <v>6</v>
      </c>
      <c r="E518">
        <v>0</v>
      </c>
      <c r="F518">
        <v>11211</v>
      </c>
    </row>
    <row r="519" spans="1:6" ht="12.75">
      <c r="A519">
        <f>'с замеч отделоч. раб., фа'!T125</f>
        <v>0</v>
      </c>
      <c r="B519">
        <v>39</v>
      </c>
      <c r="C519">
        <v>94</v>
      </c>
      <c r="D519">
        <v>8</v>
      </c>
      <c r="E519">
        <v>0</v>
      </c>
      <c r="F519">
        <v>11211</v>
      </c>
    </row>
    <row r="520" spans="1:6" ht="12.75">
      <c r="A520" s="8">
        <f>'с замеч отделоч. раб., фа'!J125</f>
        <v>244.78</v>
      </c>
      <c r="B520">
        <v>39</v>
      </c>
      <c r="C520">
        <v>94</v>
      </c>
      <c r="D520">
        <v>9</v>
      </c>
      <c r="E520">
        <v>0</v>
      </c>
      <c r="F520">
        <v>11211</v>
      </c>
    </row>
    <row r="521" spans="1:6" ht="12.75">
      <c r="A521">
        <f>'с замеч отделоч. раб., фа'!A127</f>
        <v>31</v>
      </c>
      <c r="B521">
        <v>39</v>
      </c>
      <c r="C521">
        <v>95</v>
      </c>
      <c r="D521">
        <v>0</v>
      </c>
      <c r="E521">
        <v>0</v>
      </c>
      <c r="F521">
        <v>11211</v>
      </c>
    </row>
    <row r="522" spans="1:6" ht="12.75">
      <c r="A522" t="str">
        <f>'с замеч отделоч. раб., фа'!B127</f>
        <v>[Прайс лист]</v>
      </c>
      <c r="B522">
        <v>39</v>
      </c>
      <c r="C522">
        <v>95</v>
      </c>
      <c r="D522">
        <v>1</v>
      </c>
      <c r="E522">
        <v>0</v>
      </c>
      <c r="F522">
        <v>11211</v>
      </c>
    </row>
    <row r="523" spans="1:6" ht="12.75">
      <c r="A523" t="str">
        <f>'с замеч отделоч. раб., фа'!C127</f>
        <v>Двери филенчатые массив сосна 3500/4,99 = 701,4</v>
      </c>
      <c r="B523">
        <v>39</v>
      </c>
      <c r="C523">
        <v>95</v>
      </c>
      <c r="D523">
        <v>2</v>
      </c>
      <c r="E523">
        <v>0</v>
      </c>
      <c r="F523">
        <v>11211</v>
      </c>
    </row>
    <row r="524" spans="1:6" ht="12.75">
      <c r="A524" t="str">
        <f>'с замеч отделоч. раб., фа'!E128</f>
        <v>м2</v>
      </c>
      <c r="B524">
        <v>39</v>
      </c>
      <c r="C524">
        <v>95</v>
      </c>
      <c r="D524">
        <v>3</v>
      </c>
      <c r="E524">
        <v>0</v>
      </c>
      <c r="F524">
        <v>11211</v>
      </c>
    </row>
    <row r="525" spans="1:6" ht="12.75">
      <c r="A525" s="8">
        <f>'с замеч отделоч. раб., фа'!E127</f>
        <v>6.84</v>
      </c>
      <c r="B525">
        <v>39</v>
      </c>
      <c r="C525">
        <v>95</v>
      </c>
      <c r="D525">
        <v>4</v>
      </c>
      <c r="E525">
        <v>0</v>
      </c>
      <c r="F525">
        <v>11211</v>
      </c>
    </row>
    <row r="526" spans="1:6" ht="12.75">
      <c r="A526" s="9">
        <f>'с замеч отделоч. раб., фа'!H127</f>
        <v>0</v>
      </c>
      <c r="B526">
        <v>39</v>
      </c>
      <c r="C526">
        <v>95</v>
      </c>
      <c r="D526">
        <v>6</v>
      </c>
      <c r="E526">
        <v>0</v>
      </c>
      <c r="F526">
        <v>11211</v>
      </c>
    </row>
    <row r="527" spans="1:6" ht="12.75">
      <c r="A527">
        <f>'с замеч отделоч. раб., фа'!T127</f>
        <v>0</v>
      </c>
      <c r="B527">
        <v>39</v>
      </c>
      <c r="C527">
        <v>95</v>
      </c>
      <c r="D527">
        <v>8</v>
      </c>
      <c r="E527">
        <v>0</v>
      </c>
      <c r="F527">
        <v>11211</v>
      </c>
    </row>
    <row r="528" spans="1:6" ht="12.75">
      <c r="A528">
        <f>'с замеч отделоч. раб., фа'!J127</f>
        <v>701.4</v>
      </c>
      <c r="B528">
        <v>39</v>
      </c>
      <c r="C528">
        <v>95</v>
      </c>
      <c r="D528">
        <v>9</v>
      </c>
      <c r="E528">
        <v>0</v>
      </c>
      <c r="F528">
        <v>11211</v>
      </c>
    </row>
    <row r="529" spans="1:6" ht="12.75">
      <c r="A529">
        <f>'с замеч отделоч. раб., фа'!A129</f>
        <v>32</v>
      </c>
      <c r="B529">
        <v>39</v>
      </c>
      <c r="C529">
        <v>287</v>
      </c>
      <c r="D529">
        <v>0</v>
      </c>
      <c r="E529">
        <v>0</v>
      </c>
      <c r="F529">
        <v>11202</v>
      </c>
    </row>
    <row r="530" spans="1:6" ht="12.75">
      <c r="A530" t="str">
        <f>'с замеч отделоч. раб., фа'!B129</f>
        <v>ФЕР09-03-050-01 (прим)</v>
      </c>
      <c r="B530">
        <v>39</v>
      </c>
      <c r="C530">
        <v>287</v>
      </c>
      <c r="D530">
        <v>1</v>
      </c>
      <c r="E530">
        <v>0</v>
      </c>
      <c r="F530">
        <v>11202</v>
      </c>
    </row>
    <row r="531" spans="1:6" ht="12.75">
      <c r="A531" t="str">
        <f>'с замеч отделоч. раб., фа'!C129</f>
        <v>Устройство металлического каркаса на откосах под утепление</v>
      </c>
      <c r="B531">
        <v>39</v>
      </c>
      <c r="C531">
        <v>287</v>
      </c>
      <c r="D531">
        <v>2</v>
      </c>
      <c r="E531">
        <v>0</v>
      </c>
      <c r="F531">
        <v>11202</v>
      </c>
    </row>
    <row r="532" spans="1:6" ht="12.75">
      <c r="A532" t="str">
        <f>'с замеч отделоч. раб., фа'!E130</f>
        <v>100 м плинтуса</v>
      </c>
      <c r="B532">
        <v>39</v>
      </c>
      <c r="C532">
        <v>287</v>
      </c>
      <c r="D532">
        <v>3</v>
      </c>
      <c r="E532">
        <v>0</v>
      </c>
      <c r="F532">
        <v>11202</v>
      </c>
    </row>
    <row r="533" spans="1:6" ht="12.75">
      <c r="A533" s="8">
        <f>'с замеч отделоч. раб., фа'!E129</f>
        <v>27.01</v>
      </c>
      <c r="B533">
        <v>39</v>
      </c>
      <c r="C533">
        <v>287</v>
      </c>
      <c r="D533">
        <v>4</v>
      </c>
      <c r="E533">
        <v>0</v>
      </c>
      <c r="F533">
        <v>11202</v>
      </c>
    </row>
    <row r="534" spans="1:6" ht="12.75">
      <c r="A534" s="8">
        <f>'с замеч отделоч. раб., фа'!G130</f>
        <v>118.91</v>
      </c>
      <c r="B534">
        <v>39</v>
      </c>
      <c r="C534">
        <v>287</v>
      </c>
      <c r="D534">
        <v>6</v>
      </c>
      <c r="E534">
        <v>0</v>
      </c>
      <c r="F534">
        <v>11202</v>
      </c>
    </row>
    <row r="535" spans="1:6" ht="12.75">
      <c r="A535" s="8">
        <f>'с замеч отделоч. раб., фа'!H129</f>
        <v>22.49</v>
      </c>
      <c r="B535">
        <v>39</v>
      </c>
      <c r="C535">
        <v>287</v>
      </c>
      <c r="D535">
        <v>7</v>
      </c>
      <c r="E535">
        <v>0</v>
      </c>
      <c r="F535">
        <v>11202</v>
      </c>
    </row>
    <row r="536" spans="1:6" ht="12.75">
      <c r="A536" s="9">
        <f>'с замеч отделоч. раб., фа'!H130</f>
        <v>0</v>
      </c>
      <c r="B536">
        <v>39</v>
      </c>
      <c r="C536">
        <v>287</v>
      </c>
      <c r="D536">
        <v>8</v>
      </c>
      <c r="E536">
        <v>0</v>
      </c>
      <c r="F536">
        <v>11202</v>
      </c>
    </row>
    <row r="537" spans="1:6" ht="12.75">
      <c r="A537">
        <f>'с замеч отделоч. раб., фа'!T129</f>
        <v>12.8</v>
      </c>
      <c r="B537">
        <v>39</v>
      </c>
      <c r="C537">
        <v>287</v>
      </c>
      <c r="D537">
        <v>9</v>
      </c>
      <c r="E537">
        <v>0</v>
      </c>
      <c r="F537">
        <v>11202</v>
      </c>
    </row>
    <row r="538" spans="1:6" ht="12.75">
      <c r="A538" s="9">
        <f>'с замеч отделоч. раб., фа'!T130</f>
        <v>0</v>
      </c>
      <c r="B538">
        <v>39</v>
      </c>
      <c r="C538">
        <v>287</v>
      </c>
      <c r="D538">
        <v>10</v>
      </c>
      <c r="E538">
        <v>0</v>
      </c>
      <c r="F538">
        <v>11202</v>
      </c>
    </row>
    <row r="539" spans="1:6" ht="12.75">
      <c r="A539">
        <f>'с замеч отделоч. раб., фа'!J129</f>
        <v>36.6</v>
      </c>
      <c r="B539">
        <v>39</v>
      </c>
      <c r="C539">
        <v>287</v>
      </c>
      <c r="D539">
        <v>18</v>
      </c>
      <c r="E539">
        <v>0</v>
      </c>
      <c r="F539">
        <v>11202</v>
      </c>
    </row>
    <row r="540" spans="1:6" ht="12.75">
      <c r="A540">
        <f>'с замеч отделоч. раб., фа'!A131</f>
        <v>32.1</v>
      </c>
      <c r="B540">
        <v>39</v>
      </c>
      <c r="C540">
        <v>386</v>
      </c>
      <c r="D540">
        <v>0</v>
      </c>
      <c r="E540">
        <v>0</v>
      </c>
      <c r="F540">
        <v>11206</v>
      </c>
    </row>
    <row r="541" spans="1:6" ht="12.75">
      <c r="A541" t="str">
        <f>'с замеч отделоч. раб., фа'!B131</f>
        <v>[201-0805]</v>
      </c>
      <c r="B541">
        <v>39</v>
      </c>
      <c r="C541">
        <v>386</v>
      </c>
      <c r="D541">
        <v>1</v>
      </c>
      <c r="E541">
        <v>0</v>
      </c>
      <c r="F541">
        <v>11206</v>
      </c>
    </row>
    <row r="542" spans="1:6" ht="12.75">
      <c r="A542" t="str">
        <f>'с замеч отделоч. раб., фа'!C131</f>
        <v>Профиль стоечный: ПС-2 50/50/0,6 24,2/4,99= 4,85</v>
      </c>
      <c r="B542">
        <v>39</v>
      </c>
      <c r="C542">
        <v>386</v>
      </c>
      <c r="D542">
        <v>2</v>
      </c>
      <c r="E542">
        <v>0</v>
      </c>
      <c r="F542">
        <v>11206</v>
      </c>
    </row>
    <row r="543" spans="1:6" ht="12.75">
      <c r="A543" t="str">
        <f>'с замеч отделоч. раб., фа'!E132</f>
        <v>м</v>
      </c>
      <c r="B543">
        <v>39</v>
      </c>
      <c r="C543">
        <v>386</v>
      </c>
      <c r="D543">
        <v>3</v>
      </c>
      <c r="E543">
        <v>0</v>
      </c>
      <c r="F543">
        <v>11206</v>
      </c>
    </row>
    <row r="544" spans="1:6" ht="12.75">
      <c r="A544" s="9">
        <f>'с замеч отделоч. раб., фа'!H131</f>
        <v>102</v>
      </c>
      <c r="B544">
        <v>39</v>
      </c>
      <c r="C544">
        <v>386</v>
      </c>
      <c r="D544">
        <v>6</v>
      </c>
      <c r="E544">
        <v>0</v>
      </c>
      <c r="F544">
        <v>11206</v>
      </c>
    </row>
    <row r="545" spans="1:6" ht="12.75">
      <c r="A545">
        <f>'с замеч отделоч. раб., фа'!T131</f>
        <v>0</v>
      </c>
      <c r="B545">
        <v>39</v>
      </c>
      <c r="C545">
        <v>386</v>
      </c>
      <c r="D545">
        <v>8</v>
      </c>
      <c r="E545">
        <v>0</v>
      </c>
      <c r="F545">
        <v>11206</v>
      </c>
    </row>
    <row r="546" spans="1:6" ht="12.75">
      <c r="A546" s="8">
        <f>'с замеч отделоч. раб., фа'!J131</f>
        <v>4.85</v>
      </c>
      <c r="B546">
        <v>39</v>
      </c>
      <c r="C546">
        <v>386</v>
      </c>
      <c r="D546">
        <v>9</v>
      </c>
      <c r="E546">
        <v>0</v>
      </c>
      <c r="F546">
        <v>11206</v>
      </c>
    </row>
    <row r="547" spans="1:6" ht="12.75">
      <c r="A547">
        <f>'с замеч отделоч. раб., фа'!A133</f>
        <v>32.2</v>
      </c>
      <c r="B547">
        <v>39</v>
      </c>
      <c r="C547">
        <v>387</v>
      </c>
      <c r="D547">
        <v>0</v>
      </c>
      <c r="E547">
        <v>0</v>
      </c>
      <c r="F547">
        <v>11206</v>
      </c>
    </row>
    <row r="548" spans="1:6" ht="12.75">
      <c r="A548" t="str">
        <f>'с замеч отделоч. раб., фа'!B133</f>
        <v>[прайс лист]</v>
      </c>
      <c r="B548">
        <v>39</v>
      </c>
      <c r="C548">
        <v>387</v>
      </c>
      <c r="D548">
        <v>1</v>
      </c>
      <c r="E548">
        <v>0</v>
      </c>
      <c r="F548">
        <v>11206</v>
      </c>
    </row>
    <row r="549" spans="1:6" ht="12.75">
      <c r="A549" t="str">
        <f>'с замеч отделоч. раб., фа'!C133</f>
        <v>Саморез металл металл 0,18/4,49=0,04</v>
      </c>
      <c r="B549">
        <v>39</v>
      </c>
      <c r="C549">
        <v>387</v>
      </c>
      <c r="D549">
        <v>2</v>
      </c>
      <c r="E549">
        <v>0</v>
      </c>
      <c r="F549">
        <v>11206</v>
      </c>
    </row>
    <row r="550" spans="1:6" ht="12.75">
      <c r="A550" t="str">
        <f>'с замеч отделоч. раб., фа'!E134</f>
        <v>шт</v>
      </c>
      <c r="B550">
        <v>39</v>
      </c>
      <c r="C550">
        <v>387</v>
      </c>
      <c r="D550">
        <v>3</v>
      </c>
      <c r="E550">
        <v>0</v>
      </c>
      <c r="F550">
        <v>11206</v>
      </c>
    </row>
    <row r="551" spans="1:6" ht="12.75">
      <c r="A551">
        <f>'с замеч отделоч. раб., фа'!H133</f>
        <v>83.3</v>
      </c>
      <c r="B551">
        <v>39</v>
      </c>
      <c r="C551">
        <v>387</v>
      </c>
      <c r="D551">
        <v>6</v>
      </c>
      <c r="E551">
        <v>0</v>
      </c>
      <c r="F551">
        <v>11206</v>
      </c>
    </row>
    <row r="552" spans="1:6" ht="12.75">
      <c r="A552">
        <f>'с замеч отделоч. раб., фа'!T133</f>
        <v>0</v>
      </c>
      <c r="B552">
        <v>39</v>
      </c>
      <c r="C552">
        <v>387</v>
      </c>
      <c r="D552">
        <v>8</v>
      </c>
      <c r="E552">
        <v>0</v>
      </c>
      <c r="F552">
        <v>11206</v>
      </c>
    </row>
    <row r="553" spans="1:6" ht="12.75">
      <c r="A553" s="8">
        <f>'с замеч отделоч. раб., фа'!J133</f>
        <v>0.04</v>
      </c>
      <c r="B553">
        <v>39</v>
      </c>
      <c r="C553">
        <v>387</v>
      </c>
      <c r="D553">
        <v>9</v>
      </c>
      <c r="E553">
        <v>0</v>
      </c>
      <c r="F553">
        <v>11206</v>
      </c>
    </row>
    <row r="554" spans="1:6" ht="12.75">
      <c r="A554">
        <f>'с замеч отделоч. раб., фа'!A135</f>
        <v>33</v>
      </c>
      <c r="B554">
        <v>39</v>
      </c>
      <c r="C554">
        <v>892</v>
      </c>
      <c r="D554">
        <v>0</v>
      </c>
      <c r="E554">
        <v>0</v>
      </c>
      <c r="F554">
        <v>11202</v>
      </c>
    </row>
    <row r="555" spans="1:6" ht="12.75">
      <c r="A555" t="str">
        <f>'с замеч отделоч. раб., фа'!B135</f>
        <v>ФЕР26-01-041-05 прим.</v>
      </c>
      <c r="B555">
        <v>39</v>
      </c>
      <c r="C555">
        <v>892</v>
      </c>
      <c r="D555">
        <v>1</v>
      </c>
      <c r="E555">
        <v>0</v>
      </c>
      <c r="F555">
        <v>11202</v>
      </c>
    </row>
    <row r="556" spans="1:6" ht="12.75">
      <c r="A556" t="str">
        <f>'с замеч отделоч. раб., фа'!C135</f>
        <v>Утепление  откосов Изовером насухо</v>
      </c>
      <c r="B556">
        <v>39</v>
      </c>
      <c r="C556">
        <v>892</v>
      </c>
      <c r="D556">
        <v>2</v>
      </c>
      <c r="E556">
        <v>0</v>
      </c>
      <c r="F556">
        <v>11202</v>
      </c>
    </row>
    <row r="557" spans="1:6" ht="12.75">
      <c r="A557" t="str">
        <f>'с замеч отделоч. раб., фа'!E136</f>
        <v>1 м3 изоляции</v>
      </c>
      <c r="B557">
        <v>39</v>
      </c>
      <c r="C557">
        <v>892</v>
      </c>
      <c r="D557">
        <v>3</v>
      </c>
      <c r="E557">
        <v>0</v>
      </c>
      <c r="F557">
        <v>11202</v>
      </c>
    </row>
    <row r="558" spans="1:6" ht="12.75">
      <c r="A558" s="8">
        <f>'с замеч отделоч. раб., фа'!E135</f>
        <v>18.01</v>
      </c>
      <c r="B558">
        <v>39</v>
      </c>
      <c r="C558">
        <v>892</v>
      </c>
      <c r="D558">
        <v>4</v>
      </c>
      <c r="E558">
        <v>0</v>
      </c>
      <c r="F558">
        <v>11202</v>
      </c>
    </row>
    <row r="559" spans="1:6" ht="12.75">
      <c r="A559" s="8">
        <f>'с замеч отделоч. раб., фа'!G136</f>
        <v>89.02</v>
      </c>
      <c r="B559">
        <v>39</v>
      </c>
      <c r="C559">
        <v>892</v>
      </c>
      <c r="D559">
        <v>6</v>
      </c>
      <c r="E559">
        <v>0</v>
      </c>
      <c r="F559">
        <v>11202</v>
      </c>
    </row>
    <row r="560" spans="1:6" ht="12.75">
      <c r="A560" s="8">
        <f>'с замеч отделоч. раб., фа'!H135</f>
        <v>30.02</v>
      </c>
      <c r="B560">
        <v>39</v>
      </c>
      <c r="C560">
        <v>892</v>
      </c>
      <c r="D560">
        <v>7</v>
      </c>
      <c r="E560">
        <v>0</v>
      </c>
      <c r="F560">
        <v>11202</v>
      </c>
    </row>
    <row r="561" spans="1:6" ht="12.75">
      <c r="A561" s="9">
        <f>'с замеч отделоч. раб., фа'!H136</f>
        <v>0</v>
      </c>
      <c r="B561">
        <v>39</v>
      </c>
      <c r="C561">
        <v>892</v>
      </c>
      <c r="D561">
        <v>8</v>
      </c>
      <c r="E561">
        <v>0</v>
      </c>
      <c r="F561">
        <v>11202</v>
      </c>
    </row>
    <row r="562" spans="1:6" ht="12.75">
      <c r="A562" s="8">
        <f>'с замеч отделоч. раб., фа'!T135</f>
        <v>9.47</v>
      </c>
      <c r="B562">
        <v>39</v>
      </c>
      <c r="C562">
        <v>892</v>
      </c>
      <c r="D562">
        <v>9</v>
      </c>
      <c r="E562">
        <v>0</v>
      </c>
      <c r="F562">
        <v>11202</v>
      </c>
    </row>
    <row r="563" spans="1:6" ht="12.75">
      <c r="A563" s="9">
        <f>'с замеч отделоч. раб., фа'!T136</f>
        <v>0</v>
      </c>
      <c r="B563">
        <v>39</v>
      </c>
      <c r="C563">
        <v>892</v>
      </c>
      <c r="D563">
        <v>10</v>
      </c>
      <c r="E563">
        <v>0</v>
      </c>
      <c r="F563">
        <v>11202</v>
      </c>
    </row>
    <row r="564" spans="1:6" ht="12.75">
      <c r="A564" s="8">
        <f>'с замеч отделоч. раб., фа'!J135</f>
        <v>1014.29</v>
      </c>
      <c r="B564">
        <v>39</v>
      </c>
      <c r="C564">
        <v>892</v>
      </c>
      <c r="D564">
        <v>18</v>
      </c>
      <c r="E564">
        <v>0</v>
      </c>
      <c r="F564">
        <v>11202</v>
      </c>
    </row>
    <row r="565" spans="1:6" ht="12.75">
      <c r="A565">
        <f>'с замеч отделоч. раб., фа'!A137</f>
        <v>34</v>
      </c>
      <c r="B565">
        <v>39</v>
      </c>
      <c r="C565">
        <v>152</v>
      </c>
      <c r="D565">
        <v>0</v>
      </c>
      <c r="E565">
        <v>0</v>
      </c>
      <c r="F565">
        <v>11202</v>
      </c>
    </row>
    <row r="566" spans="1:6" ht="12.75">
      <c r="A566" t="str">
        <f>'с замеч отделоч. раб., фа'!B137</f>
        <v>ФЕР15-01-050-04</v>
      </c>
      <c r="B566">
        <v>39</v>
      </c>
      <c r="C566">
        <v>152</v>
      </c>
      <c r="D566">
        <v>1</v>
      </c>
      <c r="E566">
        <v>0</v>
      </c>
      <c r="F566">
        <v>11202</v>
      </c>
    </row>
    <row r="567" spans="1:6" ht="12.75">
      <c r="A567" t="str">
        <f>'с замеч отделоч. раб., фа'!C137</f>
        <v>Облицовка оконных откосов сендвич панелями(9907,1 - 0,105*89300= 530,6)  </v>
      </c>
      <c r="B567">
        <v>39</v>
      </c>
      <c r="C567">
        <v>152</v>
      </c>
      <c r="D567">
        <v>2</v>
      </c>
      <c r="E567">
        <v>0</v>
      </c>
      <c r="F567">
        <v>11202</v>
      </c>
    </row>
    <row r="568" spans="1:6" ht="12.75">
      <c r="A568" t="str">
        <f>'с замеч отделоч. раб., фа'!E138</f>
        <v>100 м2 облицовки</v>
      </c>
      <c r="B568">
        <v>39</v>
      </c>
      <c r="C568">
        <v>152</v>
      </c>
      <c r="D568">
        <v>3</v>
      </c>
      <c r="E568">
        <v>0</v>
      </c>
      <c r="F568">
        <v>11202</v>
      </c>
    </row>
    <row r="569" spans="1:6" ht="12.75">
      <c r="A569" s="8">
        <f>'с замеч отделоч. раб., фа'!E137</f>
        <v>3.62</v>
      </c>
      <c r="B569">
        <v>39</v>
      </c>
      <c r="C569">
        <v>152</v>
      </c>
      <c r="D569">
        <v>4</v>
      </c>
      <c r="E569">
        <v>0</v>
      </c>
      <c r="F569">
        <v>11202</v>
      </c>
    </row>
    <row r="570" spans="1:6" ht="12.75">
      <c r="A570" s="8">
        <f>'с замеч отделоч. раб., фа'!G138</f>
        <v>1528.19</v>
      </c>
      <c r="B570">
        <v>39</v>
      </c>
      <c r="C570">
        <v>152</v>
      </c>
      <c r="D570">
        <v>6</v>
      </c>
      <c r="E570">
        <v>0</v>
      </c>
      <c r="F570">
        <v>11202</v>
      </c>
    </row>
    <row r="571" spans="1:6" ht="12.75">
      <c r="A571" s="8">
        <f>'с замеч отделоч. раб., фа'!H137</f>
        <v>46.33</v>
      </c>
      <c r="B571">
        <v>39</v>
      </c>
      <c r="C571">
        <v>152</v>
      </c>
      <c r="D571">
        <v>7</v>
      </c>
      <c r="E571">
        <v>0</v>
      </c>
      <c r="F571">
        <v>11202</v>
      </c>
    </row>
    <row r="572" spans="1:6" ht="12.75">
      <c r="A572" s="8">
        <f>'с замеч отделоч. раб., фа'!H138</f>
        <v>0.93</v>
      </c>
      <c r="B572">
        <v>39</v>
      </c>
      <c r="C572">
        <v>152</v>
      </c>
      <c r="D572">
        <v>8</v>
      </c>
      <c r="E572">
        <v>0</v>
      </c>
      <c r="F572">
        <v>11202</v>
      </c>
    </row>
    <row r="573" spans="1:6" ht="12.75">
      <c r="A573" s="8">
        <f>'с замеч отделоч. раб., фа'!T137</f>
        <v>166.47</v>
      </c>
      <c r="B573">
        <v>39</v>
      </c>
      <c r="C573">
        <v>152</v>
      </c>
      <c r="D573">
        <v>9</v>
      </c>
      <c r="E573">
        <v>0</v>
      </c>
      <c r="F573">
        <v>11202</v>
      </c>
    </row>
    <row r="574" spans="1:6" ht="12.75">
      <c r="A574" s="8">
        <f>'с замеч отделоч. раб., фа'!T138</f>
        <v>0.08</v>
      </c>
      <c r="B574">
        <v>39</v>
      </c>
      <c r="C574">
        <v>152</v>
      </c>
      <c r="D574">
        <v>10</v>
      </c>
      <c r="E574">
        <v>0</v>
      </c>
      <c r="F574">
        <v>11202</v>
      </c>
    </row>
    <row r="575" spans="1:6" ht="12.75">
      <c r="A575">
        <f>'с замеч отделоч. раб., фа'!J137</f>
        <v>530.6</v>
      </c>
      <c r="B575">
        <v>39</v>
      </c>
      <c r="C575">
        <v>152</v>
      </c>
      <c r="D575">
        <v>18</v>
      </c>
      <c r="E575">
        <v>0</v>
      </c>
      <c r="F575">
        <v>11202</v>
      </c>
    </row>
    <row r="576" spans="1:6" ht="12.75">
      <c r="A576">
        <f>'с замеч отделоч. раб., фа'!A139</f>
        <v>34.1</v>
      </c>
      <c r="B576">
        <v>39</v>
      </c>
      <c r="C576">
        <v>388</v>
      </c>
      <c r="D576">
        <v>0</v>
      </c>
      <c r="E576">
        <v>0</v>
      </c>
      <c r="F576">
        <v>11206</v>
      </c>
    </row>
    <row r="577" spans="1:6" ht="12.75">
      <c r="A577" t="str">
        <f>'с замеч отделоч. раб., фа'!B139</f>
        <v>[прайс- лист]</v>
      </c>
      <c r="B577">
        <v>39</v>
      </c>
      <c r="C577">
        <v>388</v>
      </c>
      <c r="D577">
        <v>1</v>
      </c>
      <c r="E577">
        <v>0</v>
      </c>
      <c r="F577">
        <v>11206</v>
      </c>
    </row>
    <row r="578" spans="1:6" ht="12.75">
      <c r="A578" t="str">
        <f>'с замеч отделоч. раб., фа'!C139</f>
        <v>Сэндвич  панель 288,13/4,99=57,74</v>
      </c>
      <c r="B578">
        <v>39</v>
      </c>
      <c r="C578">
        <v>388</v>
      </c>
      <c r="D578">
        <v>2</v>
      </c>
      <c r="E578">
        <v>0</v>
      </c>
      <c r="F578">
        <v>11206</v>
      </c>
    </row>
    <row r="579" spans="1:6" ht="12.75">
      <c r="A579" t="str">
        <f>'с замеч отделоч. раб., фа'!E140</f>
        <v>м2</v>
      </c>
      <c r="B579">
        <v>39</v>
      </c>
      <c r="C579">
        <v>388</v>
      </c>
      <c r="D579">
        <v>3</v>
      </c>
      <c r="E579">
        <v>0</v>
      </c>
      <c r="F579">
        <v>11206</v>
      </c>
    </row>
    <row r="580" spans="1:6" ht="12.75">
      <c r="A580" s="9">
        <f>'с замеч отделоч. раб., фа'!H139</f>
        <v>105</v>
      </c>
      <c r="B580">
        <v>39</v>
      </c>
      <c r="C580">
        <v>388</v>
      </c>
      <c r="D580">
        <v>6</v>
      </c>
      <c r="E580">
        <v>0</v>
      </c>
      <c r="F580">
        <v>11206</v>
      </c>
    </row>
    <row r="581" spans="1:6" ht="12.75">
      <c r="A581">
        <f>'с замеч отделоч. раб., фа'!T139</f>
        <v>0</v>
      </c>
      <c r="B581">
        <v>39</v>
      </c>
      <c r="C581">
        <v>388</v>
      </c>
      <c r="D581">
        <v>8</v>
      </c>
      <c r="E581">
        <v>0</v>
      </c>
      <c r="F581">
        <v>11206</v>
      </c>
    </row>
    <row r="582" spans="1:6" ht="12.75">
      <c r="A582" s="8">
        <f>'с замеч отделоч. раб., фа'!J139</f>
        <v>57.74</v>
      </c>
      <c r="B582">
        <v>39</v>
      </c>
      <c r="C582">
        <v>388</v>
      </c>
      <c r="D582">
        <v>9</v>
      </c>
      <c r="E582">
        <v>0</v>
      </c>
      <c r="F582">
        <v>11206</v>
      </c>
    </row>
    <row r="583" spans="1:6" ht="12.75">
      <c r="A583">
        <f>'с замеч отделоч. раб., фа'!A141</f>
        <v>35</v>
      </c>
      <c r="B583">
        <v>39</v>
      </c>
      <c r="C583">
        <v>153</v>
      </c>
      <c r="D583">
        <v>0</v>
      </c>
      <c r="E583">
        <v>0</v>
      </c>
      <c r="F583">
        <v>11202</v>
      </c>
    </row>
    <row r="584" spans="1:6" ht="12.75">
      <c r="A584" t="str">
        <f>'с замеч отделоч. раб., фа'!B141</f>
        <v>ФЕР11-01-040-01 прим.</v>
      </c>
      <c r="B584">
        <v>39</v>
      </c>
      <c r="C584">
        <v>153</v>
      </c>
      <c r="D584">
        <v>1</v>
      </c>
      <c r="E584">
        <v>0</v>
      </c>
      <c r="F584">
        <v>11202</v>
      </c>
    </row>
    <row r="585" spans="1:6" ht="12.75">
      <c r="A585" t="str">
        <f>'с замеч отделоч. раб., фа'!C141</f>
        <v>Обрамление оконных проемов уголком</v>
      </c>
      <c r="B585">
        <v>39</v>
      </c>
      <c r="C585">
        <v>153</v>
      </c>
      <c r="D585">
        <v>2</v>
      </c>
      <c r="E585">
        <v>0</v>
      </c>
      <c r="F585">
        <v>11202</v>
      </c>
    </row>
    <row r="586" spans="1:6" ht="12.75">
      <c r="A586" t="str">
        <f>'с замеч отделоч. раб., фа'!E142</f>
        <v>100 м </v>
      </c>
      <c r="B586">
        <v>39</v>
      </c>
      <c r="C586">
        <v>153</v>
      </c>
      <c r="D586">
        <v>3</v>
      </c>
      <c r="E586">
        <v>0</v>
      </c>
      <c r="F586">
        <v>11202</v>
      </c>
    </row>
    <row r="587" spans="1:6" ht="12.75">
      <c r="A587" s="8">
        <f>'с замеч отделоч. раб., фа'!E141</f>
        <v>5.17</v>
      </c>
      <c r="B587">
        <v>39</v>
      </c>
      <c r="C587">
        <v>153</v>
      </c>
      <c r="D587">
        <v>4</v>
      </c>
      <c r="E587">
        <v>0</v>
      </c>
      <c r="F587">
        <v>11202</v>
      </c>
    </row>
    <row r="588" spans="1:6" ht="12.75">
      <c r="A588" s="8">
        <f>'с замеч отделоч. раб., фа'!G142</f>
        <v>87.74</v>
      </c>
      <c r="B588">
        <v>39</v>
      </c>
      <c r="C588">
        <v>153</v>
      </c>
      <c r="D588">
        <v>6</v>
      </c>
      <c r="E588">
        <v>0</v>
      </c>
      <c r="F588">
        <v>11202</v>
      </c>
    </row>
    <row r="589" spans="1:6" ht="12.75">
      <c r="A589" s="8">
        <f>'с замеч отделоч. раб., фа'!H141</f>
        <v>2.62</v>
      </c>
      <c r="B589">
        <v>39</v>
      </c>
      <c r="C589">
        <v>153</v>
      </c>
      <c r="D589">
        <v>7</v>
      </c>
      <c r="E589">
        <v>0</v>
      </c>
      <c r="F589">
        <v>11202</v>
      </c>
    </row>
    <row r="590" spans="1:6" ht="12.75">
      <c r="A590" s="9">
        <f>'с замеч отделоч. раб., фа'!H142</f>
        <v>0</v>
      </c>
      <c r="B590">
        <v>39</v>
      </c>
      <c r="C590">
        <v>153</v>
      </c>
      <c r="D590">
        <v>8</v>
      </c>
      <c r="E590">
        <v>0</v>
      </c>
      <c r="F590">
        <v>11202</v>
      </c>
    </row>
    <row r="591" spans="1:6" ht="12.75">
      <c r="A591" s="8">
        <f>'с замеч отделоч. раб., фа'!T141</f>
        <v>8.99</v>
      </c>
      <c r="B591">
        <v>39</v>
      </c>
      <c r="C591">
        <v>153</v>
      </c>
      <c r="D591">
        <v>9</v>
      </c>
      <c r="E591">
        <v>0</v>
      </c>
      <c r="F591">
        <v>11202</v>
      </c>
    </row>
    <row r="592" spans="1:6" ht="12.75">
      <c r="A592" s="9">
        <f>'с замеч отделоч. раб., фа'!T142</f>
        <v>0</v>
      </c>
      <c r="B592">
        <v>39</v>
      </c>
      <c r="C592">
        <v>153</v>
      </c>
      <c r="D592">
        <v>10</v>
      </c>
      <c r="E592">
        <v>0</v>
      </c>
      <c r="F592">
        <v>11202</v>
      </c>
    </row>
    <row r="593" spans="1:6" ht="12.75">
      <c r="A593" s="8">
        <f>'с замеч отделоч. раб., фа'!J141</f>
        <v>465.23</v>
      </c>
      <c r="B593">
        <v>39</v>
      </c>
      <c r="C593">
        <v>153</v>
      </c>
      <c r="D593">
        <v>18</v>
      </c>
      <c r="E593">
        <v>0</v>
      </c>
      <c r="F593">
        <v>11202</v>
      </c>
    </row>
    <row r="594" spans="1:6" ht="12.75">
      <c r="A594">
        <f>'с замеч отделоч. раб., фа'!A143</f>
        <v>36</v>
      </c>
      <c r="B594">
        <v>39</v>
      </c>
      <c r="C594">
        <v>659</v>
      </c>
      <c r="D594">
        <v>0</v>
      </c>
      <c r="E594">
        <v>0</v>
      </c>
      <c r="F594">
        <v>11202</v>
      </c>
    </row>
    <row r="595" spans="1:6" ht="12.75">
      <c r="A595" t="str">
        <f>'с замеч отделоч. раб., фа'!B143</f>
        <v>ФЕР10-01-047-04</v>
      </c>
      <c r="B595">
        <v>39</v>
      </c>
      <c r="C595">
        <v>659</v>
      </c>
      <c r="D595">
        <v>1</v>
      </c>
      <c r="E595">
        <v>0</v>
      </c>
      <c r="F595">
        <v>11202</v>
      </c>
    </row>
    <row r="596" spans="1:6" ht="12.75">
      <c r="A596" t="str">
        <f>'с замеч отделоч. раб., фа'!C143</f>
        <v>Установка блоков из ПВХ в наружных и внутренних дверных проемах в перегородках и деревянных нерубленных стенах площадью проема до 3 м2</v>
      </c>
      <c r="B596">
        <v>39</v>
      </c>
      <c r="C596">
        <v>659</v>
      </c>
      <c r="D596">
        <v>2</v>
      </c>
      <c r="E596">
        <v>0</v>
      </c>
      <c r="F596">
        <v>11202</v>
      </c>
    </row>
    <row r="597" spans="1:6" ht="12.75">
      <c r="A597" t="str">
        <f>'с замеч отделоч. раб., фа'!E144</f>
        <v>100 м2 проемов</v>
      </c>
      <c r="B597">
        <v>39</v>
      </c>
      <c r="C597">
        <v>659</v>
      </c>
      <c r="D597">
        <v>3</v>
      </c>
      <c r="E597">
        <v>0</v>
      </c>
      <c r="F597">
        <v>11202</v>
      </c>
    </row>
    <row r="598" spans="1:6" ht="12.75">
      <c r="A598">
        <f>'с замеч отделоч. раб., фа'!E143</f>
        <v>0.023</v>
      </c>
      <c r="B598">
        <v>39</v>
      </c>
      <c r="C598">
        <v>659</v>
      </c>
      <c r="D598">
        <v>4</v>
      </c>
      <c r="E598">
        <v>0</v>
      </c>
      <c r="F598">
        <v>11202</v>
      </c>
    </row>
    <row r="599" spans="1:6" ht="12.75">
      <c r="A599" s="8">
        <f>'с замеч отделоч. раб., фа'!G144</f>
        <v>1386.89</v>
      </c>
      <c r="B599">
        <v>39</v>
      </c>
      <c r="C599">
        <v>659</v>
      </c>
      <c r="D599">
        <v>6</v>
      </c>
      <c r="E599">
        <v>0</v>
      </c>
      <c r="F599">
        <v>11202</v>
      </c>
    </row>
    <row r="600" spans="1:6" ht="12.75">
      <c r="A600" s="8">
        <f>'с замеч отделоч. раб., фа'!H143</f>
        <v>526.56</v>
      </c>
      <c r="B600">
        <v>39</v>
      </c>
      <c r="C600">
        <v>659</v>
      </c>
      <c r="D600">
        <v>7</v>
      </c>
      <c r="E600">
        <v>0</v>
      </c>
      <c r="F600">
        <v>11202</v>
      </c>
    </row>
    <row r="601" spans="1:6" ht="12.75">
      <c r="A601" s="8">
        <f>'с замеч отделоч. раб., фа'!H144</f>
        <v>12.18</v>
      </c>
      <c r="B601">
        <v>39</v>
      </c>
      <c r="C601">
        <v>659</v>
      </c>
      <c r="D601">
        <v>8</v>
      </c>
      <c r="E601">
        <v>0</v>
      </c>
      <c r="F601">
        <v>11202</v>
      </c>
    </row>
    <row r="602" spans="1:6" ht="12.75">
      <c r="A602" s="8">
        <f>'с замеч отделоч. раб., фа'!T143</f>
        <v>160.52</v>
      </c>
      <c r="B602">
        <v>39</v>
      </c>
      <c r="C602">
        <v>659</v>
      </c>
      <c r="D602">
        <v>9</v>
      </c>
      <c r="E602">
        <v>0</v>
      </c>
      <c r="F602">
        <v>11202</v>
      </c>
    </row>
    <row r="603" spans="1:6" ht="12.75">
      <c r="A603" s="8">
        <f>'с замеч отделоч. раб., фа'!T144</f>
        <v>1.05</v>
      </c>
      <c r="B603">
        <v>39</v>
      </c>
      <c r="C603">
        <v>659</v>
      </c>
      <c r="D603">
        <v>10</v>
      </c>
      <c r="E603">
        <v>0</v>
      </c>
      <c r="F603">
        <v>11202</v>
      </c>
    </row>
    <row r="604" spans="1:6" ht="12.75">
      <c r="A604">
        <f>'с замеч отделоч. раб., фа'!J143</f>
        <v>157903.6</v>
      </c>
      <c r="B604">
        <v>39</v>
      </c>
      <c r="C604">
        <v>659</v>
      </c>
      <c r="D604">
        <v>18</v>
      </c>
      <c r="E604">
        <v>0</v>
      </c>
      <c r="F604">
        <v>11202</v>
      </c>
    </row>
    <row r="605" spans="1:6" ht="12.75">
      <c r="A605">
        <f>'с замеч отделоч. раб., фа'!A145</f>
        <v>37</v>
      </c>
      <c r="B605">
        <v>39</v>
      </c>
      <c r="C605">
        <v>660</v>
      </c>
      <c r="D605">
        <v>0</v>
      </c>
      <c r="E605">
        <v>0</v>
      </c>
      <c r="F605">
        <v>11202</v>
      </c>
    </row>
    <row r="606" spans="1:6" ht="12.75">
      <c r="A606" t="str">
        <f>'с замеч отделоч. раб., фа'!B145</f>
        <v>ФЕР10-01-047-05</v>
      </c>
      <c r="B606">
        <v>39</v>
      </c>
      <c r="C606">
        <v>660</v>
      </c>
      <c r="D606">
        <v>1</v>
      </c>
      <c r="E606">
        <v>0</v>
      </c>
      <c r="F606">
        <v>11202</v>
      </c>
    </row>
    <row r="607" spans="1:6" ht="12.75">
      <c r="A607" t="str">
        <f>'с замеч отделоч. раб., фа'!C145</f>
        <v>Установка блоков из ПВХ в наружных и внутренних дверных проемах в перегородках и деревянных нерубленных стенах площадью проема более 3 м2</v>
      </c>
      <c r="B607">
        <v>39</v>
      </c>
      <c r="C607">
        <v>660</v>
      </c>
      <c r="D607">
        <v>2</v>
      </c>
      <c r="E607">
        <v>0</v>
      </c>
      <c r="F607">
        <v>11202</v>
      </c>
    </row>
    <row r="608" spans="1:6" ht="12.75">
      <c r="A608" t="str">
        <f>'с замеч отделоч. раб., фа'!E146</f>
        <v>100 м2 проемов</v>
      </c>
      <c r="B608">
        <v>39</v>
      </c>
      <c r="C608">
        <v>660</v>
      </c>
      <c r="D608">
        <v>3</v>
      </c>
      <c r="E608">
        <v>0</v>
      </c>
      <c r="F608">
        <v>11202</v>
      </c>
    </row>
    <row r="609" spans="1:6" ht="12.75">
      <c r="A609">
        <f>'с замеч отделоч. раб., фа'!E145</f>
        <v>0.065</v>
      </c>
      <c r="B609">
        <v>39</v>
      </c>
      <c r="C609">
        <v>660</v>
      </c>
      <c r="D609">
        <v>4</v>
      </c>
      <c r="E609">
        <v>0</v>
      </c>
      <c r="F609">
        <v>11202</v>
      </c>
    </row>
    <row r="610" spans="1:6" ht="12.75">
      <c r="A610" s="8">
        <f>'с замеч отделоч. раб., фа'!G146</f>
        <v>872.55</v>
      </c>
      <c r="B610">
        <v>39</v>
      </c>
      <c r="C610">
        <v>660</v>
      </c>
      <c r="D610">
        <v>6</v>
      </c>
      <c r="E610">
        <v>0</v>
      </c>
      <c r="F610">
        <v>11202</v>
      </c>
    </row>
    <row r="611" spans="1:6" ht="12.75">
      <c r="A611" s="8">
        <f>'с замеч отделоч. раб., фа'!H145</f>
        <v>414.52</v>
      </c>
      <c r="B611">
        <v>39</v>
      </c>
      <c r="C611">
        <v>660</v>
      </c>
      <c r="D611">
        <v>7</v>
      </c>
      <c r="E611">
        <v>0</v>
      </c>
      <c r="F611">
        <v>11202</v>
      </c>
    </row>
    <row r="612" spans="1:6" ht="12.75">
      <c r="A612" s="8">
        <f>'с замеч отделоч. раб., фа'!H146</f>
        <v>6.03</v>
      </c>
      <c r="B612">
        <v>39</v>
      </c>
      <c r="C612">
        <v>660</v>
      </c>
      <c r="D612">
        <v>8</v>
      </c>
      <c r="E612">
        <v>0</v>
      </c>
      <c r="F612">
        <v>11202</v>
      </c>
    </row>
    <row r="613" spans="1:6" ht="12.75">
      <c r="A613" s="8">
        <f>'с замеч отделоч. раб., фа'!T145</f>
        <v>100.99</v>
      </c>
      <c r="B613">
        <v>39</v>
      </c>
      <c r="C613">
        <v>660</v>
      </c>
      <c r="D613">
        <v>9</v>
      </c>
      <c r="E613">
        <v>0</v>
      </c>
      <c r="F613">
        <v>11202</v>
      </c>
    </row>
    <row r="614" spans="1:6" ht="12.75">
      <c r="A614" s="8">
        <f>'с замеч отделоч. раб., фа'!T146</f>
        <v>0.52</v>
      </c>
      <c r="B614">
        <v>39</v>
      </c>
      <c r="C614">
        <v>660</v>
      </c>
      <c r="D614">
        <v>10</v>
      </c>
      <c r="E614">
        <v>0</v>
      </c>
      <c r="F614">
        <v>11202</v>
      </c>
    </row>
    <row r="615" spans="1:6" ht="12.75">
      <c r="A615" s="8">
        <f>'с замеч отделоч. раб., фа'!J145</f>
        <v>156064.15</v>
      </c>
      <c r="B615">
        <v>39</v>
      </c>
      <c r="C615">
        <v>660</v>
      </c>
      <c r="D615">
        <v>18</v>
      </c>
      <c r="E615">
        <v>0</v>
      </c>
      <c r="F615">
        <v>11202</v>
      </c>
    </row>
    <row r="616" spans="1:6" ht="12.75">
      <c r="A616">
        <f>'с замеч отделоч. раб., фа'!A147</f>
        <v>38</v>
      </c>
      <c r="B616">
        <v>39</v>
      </c>
      <c r="C616">
        <v>682</v>
      </c>
      <c r="D616">
        <v>0</v>
      </c>
      <c r="E616">
        <v>0</v>
      </c>
      <c r="F616">
        <v>11202</v>
      </c>
    </row>
    <row r="617" spans="1:6" ht="12.75">
      <c r="A617" t="str">
        <f>'с замеч отделоч. раб., фа'!B147</f>
        <v>ФЕР09-06-001-01</v>
      </c>
      <c r="B617">
        <v>39</v>
      </c>
      <c r="C617">
        <v>682</v>
      </c>
      <c r="D617">
        <v>1</v>
      </c>
      <c r="E617">
        <v>0</v>
      </c>
      <c r="F617">
        <v>11202</v>
      </c>
    </row>
    <row r="618" spans="1:6" ht="12.75">
      <c r="A618" t="str">
        <f>'с замеч отделоч. раб., фа'!C147</f>
        <v>Дентаж конструкций дверей металлических  наружных</v>
      </c>
      <c r="B618">
        <v>39</v>
      </c>
      <c r="C618">
        <v>682</v>
      </c>
      <c r="D618">
        <v>2</v>
      </c>
      <c r="E618">
        <v>0</v>
      </c>
      <c r="F618">
        <v>11202</v>
      </c>
    </row>
    <row r="619" spans="1:6" ht="12.75">
      <c r="A619" t="str">
        <f>'с замеч отделоч. раб., фа'!E148</f>
        <v>1 т конструкций</v>
      </c>
      <c r="B619">
        <v>39</v>
      </c>
      <c r="C619">
        <v>682</v>
      </c>
      <c r="D619">
        <v>3</v>
      </c>
      <c r="E619">
        <v>0</v>
      </c>
      <c r="F619">
        <v>11202</v>
      </c>
    </row>
    <row r="620" spans="1:6" ht="12.75">
      <c r="A620" s="8">
        <f>'с замеч отделоч. раб., фа'!E147</f>
        <v>0.31</v>
      </c>
      <c r="B620">
        <v>39</v>
      </c>
      <c r="C620">
        <v>682</v>
      </c>
      <c r="D620">
        <v>4</v>
      </c>
      <c r="E620">
        <v>0</v>
      </c>
      <c r="F620">
        <v>11202</v>
      </c>
    </row>
    <row r="621" spans="1:6" ht="12.75">
      <c r="A621" s="8">
        <f>'с замеч отделоч. раб., фа'!G148</f>
        <v>763.35</v>
      </c>
      <c r="B621">
        <v>39</v>
      </c>
      <c r="C621">
        <v>682</v>
      </c>
      <c r="D621">
        <v>6</v>
      </c>
      <c r="E621">
        <v>0</v>
      </c>
      <c r="F621">
        <v>11202</v>
      </c>
    </row>
    <row r="622" spans="1:6" ht="12.75">
      <c r="A622" s="8">
        <f>'с замеч отделоч. раб., фа'!H147</f>
        <v>131.61</v>
      </c>
      <c r="B622">
        <v>39</v>
      </c>
      <c r="C622">
        <v>682</v>
      </c>
      <c r="D622">
        <v>7</v>
      </c>
      <c r="E622">
        <v>0</v>
      </c>
      <c r="F622">
        <v>11202</v>
      </c>
    </row>
    <row r="623" spans="1:6" ht="12.75">
      <c r="A623" s="8">
        <f>'с замеч отделоч. раб., фа'!H148</f>
        <v>6.62</v>
      </c>
      <c r="B623">
        <v>39</v>
      </c>
      <c r="C623">
        <v>682</v>
      </c>
      <c r="D623">
        <v>8</v>
      </c>
      <c r="E623">
        <v>0</v>
      </c>
      <c r="F623">
        <v>11202</v>
      </c>
    </row>
    <row r="624" spans="1:6" ht="12.75">
      <c r="A624" s="8">
        <f>'с замеч отделоч. раб., фа'!T147</f>
        <v>89.49</v>
      </c>
      <c r="B624">
        <v>39</v>
      </c>
      <c r="C624">
        <v>682</v>
      </c>
      <c r="D624">
        <v>9</v>
      </c>
      <c r="E624">
        <v>0</v>
      </c>
      <c r="F624">
        <v>11202</v>
      </c>
    </row>
    <row r="625" spans="1:6" ht="12.75">
      <c r="A625" s="8">
        <f>'с замеч отделоч. раб., фа'!T148</f>
        <v>0.49</v>
      </c>
      <c r="B625">
        <v>39</v>
      </c>
      <c r="C625">
        <v>682</v>
      </c>
      <c r="D625">
        <v>10</v>
      </c>
      <c r="E625">
        <v>0</v>
      </c>
      <c r="F625">
        <v>11202</v>
      </c>
    </row>
    <row r="626" spans="1:6" ht="12.75">
      <c r="A626" s="8">
        <f>'с замеч отделоч. раб., фа'!J147</f>
        <v>36.57</v>
      </c>
      <c r="B626">
        <v>39</v>
      </c>
      <c r="C626">
        <v>682</v>
      </c>
      <c r="D626">
        <v>18</v>
      </c>
      <c r="E626">
        <v>0</v>
      </c>
      <c r="F626">
        <v>11202</v>
      </c>
    </row>
    <row r="627" spans="1:6" ht="12.75">
      <c r="A627">
        <f>'с замеч отделоч. раб., фа'!A149</f>
        <v>39</v>
      </c>
      <c r="B627">
        <v>39</v>
      </c>
      <c r="C627">
        <v>684</v>
      </c>
      <c r="D627">
        <v>0</v>
      </c>
      <c r="E627">
        <v>0</v>
      </c>
      <c r="F627">
        <v>11202</v>
      </c>
    </row>
    <row r="628" spans="1:6" ht="12.75">
      <c r="A628" t="str">
        <f>'с замеч отделоч. раб., фа'!B149</f>
        <v>ФЕР09-06-001-01</v>
      </c>
      <c r="B628">
        <v>39</v>
      </c>
      <c r="C628">
        <v>684</v>
      </c>
      <c r="D628">
        <v>1</v>
      </c>
      <c r="E628">
        <v>0</v>
      </c>
      <c r="F628">
        <v>11202</v>
      </c>
    </row>
    <row r="629" spans="1:6" ht="12.75">
      <c r="A629" t="str">
        <f>'с замеч отделоч. раб., фа'!C149</f>
        <v>Монтаж конструкций дверей металлических</v>
      </c>
      <c r="B629">
        <v>39</v>
      </c>
      <c r="C629">
        <v>684</v>
      </c>
      <c r="D629">
        <v>2</v>
      </c>
      <c r="E629">
        <v>0</v>
      </c>
      <c r="F629">
        <v>11202</v>
      </c>
    </row>
    <row r="630" spans="1:6" ht="12.75">
      <c r="A630" t="str">
        <f>'с замеч отделоч. раб., фа'!E150</f>
        <v>1 т конструкций</v>
      </c>
      <c r="B630">
        <v>39</v>
      </c>
      <c r="C630">
        <v>684</v>
      </c>
      <c r="D630">
        <v>3</v>
      </c>
      <c r="E630">
        <v>0</v>
      </c>
      <c r="F630">
        <v>11202</v>
      </c>
    </row>
    <row r="631" spans="1:6" ht="12.75">
      <c r="A631" s="8">
        <f>'с замеч отделоч. раб., фа'!E149</f>
        <v>0.31</v>
      </c>
      <c r="B631">
        <v>39</v>
      </c>
      <c r="C631">
        <v>684</v>
      </c>
      <c r="D631">
        <v>4</v>
      </c>
      <c r="E631">
        <v>0</v>
      </c>
      <c r="F631">
        <v>11202</v>
      </c>
    </row>
    <row r="632" spans="1:6" ht="12.75">
      <c r="A632" s="8">
        <f>'с замеч отделоч. раб., фа'!G150</f>
        <v>763.35</v>
      </c>
      <c r="B632">
        <v>39</v>
      </c>
      <c r="C632">
        <v>684</v>
      </c>
      <c r="D632">
        <v>6</v>
      </c>
      <c r="E632">
        <v>0</v>
      </c>
      <c r="F632">
        <v>11202</v>
      </c>
    </row>
    <row r="633" spans="1:6" ht="12.75">
      <c r="A633" s="8">
        <f>'с замеч отделоч. раб., фа'!H149</f>
        <v>131.61</v>
      </c>
      <c r="B633">
        <v>39</v>
      </c>
      <c r="C633">
        <v>684</v>
      </c>
      <c r="D633">
        <v>7</v>
      </c>
      <c r="E633">
        <v>0</v>
      </c>
      <c r="F633">
        <v>11202</v>
      </c>
    </row>
    <row r="634" spans="1:6" ht="12.75">
      <c r="A634" s="8">
        <f>'с замеч отделоч. раб., фа'!H150</f>
        <v>6.62</v>
      </c>
      <c r="B634">
        <v>39</v>
      </c>
      <c r="C634">
        <v>684</v>
      </c>
      <c r="D634">
        <v>8</v>
      </c>
      <c r="E634">
        <v>0</v>
      </c>
      <c r="F634">
        <v>11202</v>
      </c>
    </row>
    <row r="635" spans="1:6" ht="12.75">
      <c r="A635" s="8">
        <f>'с замеч отделоч. раб., фа'!T149</f>
        <v>89.49</v>
      </c>
      <c r="B635">
        <v>39</v>
      </c>
      <c r="C635">
        <v>684</v>
      </c>
      <c r="D635">
        <v>9</v>
      </c>
      <c r="E635">
        <v>0</v>
      </c>
      <c r="F635">
        <v>11202</v>
      </c>
    </row>
    <row r="636" spans="1:6" ht="12.75">
      <c r="A636" s="8">
        <f>'с замеч отделоч. раб., фа'!T150</f>
        <v>0.49</v>
      </c>
      <c r="B636">
        <v>39</v>
      </c>
      <c r="C636">
        <v>684</v>
      </c>
      <c r="D636">
        <v>10</v>
      </c>
      <c r="E636">
        <v>0</v>
      </c>
      <c r="F636">
        <v>11202</v>
      </c>
    </row>
    <row r="637" spans="1:6" ht="12.75">
      <c r="A637" s="8">
        <f>'с замеч отделоч. раб., фа'!J149</f>
        <v>36.57</v>
      </c>
      <c r="B637">
        <v>39</v>
      </c>
      <c r="C637">
        <v>684</v>
      </c>
      <c r="D637">
        <v>18</v>
      </c>
      <c r="E637">
        <v>0</v>
      </c>
      <c r="F637">
        <v>11202</v>
      </c>
    </row>
    <row r="638" spans="1:6" ht="12.75">
      <c r="A638">
        <f>'с замеч отделоч. раб., фа'!A151</f>
        <v>40</v>
      </c>
      <c r="B638">
        <v>39</v>
      </c>
      <c r="C638">
        <v>687</v>
      </c>
      <c r="D638">
        <v>0</v>
      </c>
      <c r="E638">
        <v>0</v>
      </c>
      <c r="F638">
        <v>11211</v>
      </c>
    </row>
    <row r="639" spans="1:6" ht="12.75">
      <c r="A639" t="str">
        <f>'с замеч отделоч. раб., фа'!B151</f>
        <v>[Прайс лист]</v>
      </c>
      <c r="B639">
        <v>39</v>
      </c>
      <c r="C639">
        <v>687</v>
      </c>
      <c r="D639">
        <v>1</v>
      </c>
      <c r="E639">
        <v>0</v>
      </c>
      <c r="F639">
        <v>11211</v>
      </c>
    </row>
    <row r="640" spans="1:6" ht="12.75">
      <c r="A640" t="str">
        <f>'с замеч отделоч. раб., фа'!C151</f>
        <v>Двери наружные металлические размером 1000*2400* 4 шт= 9,6 м2  13958,74 р /4,99 = 2797,34 р</v>
      </c>
      <c r="B640">
        <v>39</v>
      </c>
      <c r="C640">
        <v>687</v>
      </c>
      <c r="D640">
        <v>2</v>
      </c>
      <c r="E640">
        <v>0</v>
      </c>
      <c r="F640">
        <v>11211</v>
      </c>
    </row>
    <row r="641" spans="1:6" ht="12.75">
      <c r="A641" t="str">
        <f>'с замеч отделоч. раб., фа'!E152</f>
        <v>шт</v>
      </c>
      <c r="B641">
        <v>39</v>
      </c>
      <c r="C641">
        <v>687</v>
      </c>
      <c r="D641">
        <v>3</v>
      </c>
      <c r="E641">
        <v>0</v>
      </c>
      <c r="F641">
        <v>11211</v>
      </c>
    </row>
    <row r="642" spans="1:6" ht="12.75">
      <c r="A642" s="9">
        <f>'с замеч отделоч. раб., фа'!E151</f>
        <v>4</v>
      </c>
      <c r="B642">
        <v>39</v>
      </c>
      <c r="C642">
        <v>687</v>
      </c>
      <c r="D642">
        <v>4</v>
      </c>
      <c r="E642">
        <v>0</v>
      </c>
      <c r="F642">
        <v>11211</v>
      </c>
    </row>
    <row r="643" spans="1:6" ht="12.75">
      <c r="A643" s="9">
        <f>'с замеч отделоч. раб., фа'!H151</f>
        <v>0</v>
      </c>
      <c r="B643">
        <v>39</v>
      </c>
      <c r="C643">
        <v>687</v>
      </c>
      <c r="D643">
        <v>6</v>
      </c>
      <c r="E643">
        <v>0</v>
      </c>
      <c r="F643">
        <v>11211</v>
      </c>
    </row>
    <row r="644" spans="1:6" ht="12.75">
      <c r="A644">
        <f>'с замеч отделоч. раб., фа'!T151</f>
        <v>0</v>
      </c>
      <c r="B644">
        <v>39</v>
      </c>
      <c r="C644">
        <v>687</v>
      </c>
      <c r="D644">
        <v>8</v>
      </c>
      <c r="E644">
        <v>0</v>
      </c>
      <c r="F644">
        <v>11211</v>
      </c>
    </row>
    <row r="645" spans="1:6" ht="12.75">
      <c r="A645" s="8">
        <f>'с замеч отделоч. раб., фа'!J151</f>
        <v>2797.34</v>
      </c>
      <c r="B645">
        <v>39</v>
      </c>
      <c r="C645">
        <v>687</v>
      </c>
      <c r="D645">
        <v>9</v>
      </c>
      <c r="E645">
        <v>0</v>
      </c>
      <c r="F645">
        <v>11211</v>
      </c>
    </row>
    <row r="646" spans="1:6" ht="12.75">
      <c r="A646">
        <f>'с замеч отделоч. раб., фа'!A153</f>
        <v>41</v>
      </c>
      <c r="B646">
        <v>39</v>
      </c>
      <c r="C646">
        <v>688</v>
      </c>
      <c r="D646">
        <v>0</v>
      </c>
      <c r="E646">
        <v>0</v>
      </c>
      <c r="F646">
        <v>11211</v>
      </c>
    </row>
    <row r="647" spans="1:6" ht="12.75">
      <c r="A647" t="str">
        <f>'с замеч отделоч. раб., фа'!B153</f>
        <v>[Прайс - лист]</v>
      </c>
      <c r="B647">
        <v>39</v>
      </c>
      <c r="C647">
        <v>688</v>
      </c>
      <c r="D647">
        <v>1</v>
      </c>
      <c r="E647">
        <v>0</v>
      </c>
      <c r="F647">
        <v>11211</v>
      </c>
    </row>
    <row r="648" spans="1:6" ht="12.75">
      <c r="A648" t="str">
        <f>'с замеч отделоч. раб., фа'!C153</f>
        <v>Двери наружные металлические размером 1400*2400 (62207/4,99=12466,33)</v>
      </c>
      <c r="B648">
        <v>39</v>
      </c>
      <c r="C648">
        <v>688</v>
      </c>
      <c r="D648">
        <v>2</v>
      </c>
      <c r="E648">
        <v>0</v>
      </c>
      <c r="F648">
        <v>11211</v>
      </c>
    </row>
    <row r="649" spans="1:6" ht="12.75">
      <c r="A649" t="str">
        <f>'с замеч отделоч. раб., фа'!E154</f>
        <v>шт</v>
      </c>
      <c r="B649">
        <v>39</v>
      </c>
      <c r="C649">
        <v>688</v>
      </c>
      <c r="D649">
        <v>3</v>
      </c>
      <c r="E649">
        <v>0</v>
      </c>
      <c r="F649">
        <v>11211</v>
      </c>
    </row>
    <row r="650" spans="1:6" ht="12.75">
      <c r="A650" s="9">
        <f>'с замеч отделоч. раб., фа'!E153</f>
        <v>3</v>
      </c>
      <c r="B650">
        <v>39</v>
      </c>
      <c r="C650">
        <v>688</v>
      </c>
      <c r="D650">
        <v>4</v>
      </c>
      <c r="E650">
        <v>0</v>
      </c>
      <c r="F650">
        <v>11211</v>
      </c>
    </row>
    <row r="651" spans="1:6" ht="12.75">
      <c r="A651" s="9">
        <f>'с замеч отделоч. раб., фа'!H153</f>
        <v>0</v>
      </c>
      <c r="B651">
        <v>39</v>
      </c>
      <c r="C651">
        <v>688</v>
      </c>
      <c r="D651">
        <v>6</v>
      </c>
      <c r="E651">
        <v>0</v>
      </c>
      <c r="F651">
        <v>11211</v>
      </c>
    </row>
    <row r="652" spans="1:6" ht="12.75">
      <c r="A652">
        <f>'с замеч отделоч. раб., фа'!T153</f>
        <v>0</v>
      </c>
      <c r="B652">
        <v>39</v>
      </c>
      <c r="C652">
        <v>688</v>
      </c>
      <c r="D652">
        <v>8</v>
      </c>
      <c r="E652">
        <v>0</v>
      </c>
      <c r="F652">
        <v>11211</v>
      </c>
    </row>
    <row r="653" spans="1:6" ht="12.75">
      <c r="A653" s="8">
        <f>'с замеч отделоч. раб., фа'!J153</f>
        <v>12466.33</v>
      </c>
      <c r="B653">
        <v>39</v>
      </c>
      <c r="C653">
        <v>688</v>
      </c>
      <c r="D653">
        <v>9</v>
      </c>
      <c r="E653">
        <v>0</v>
      </c>
      <c r="F653">
        <v>11211</v>
      </c>
    </row>
    <row r="654" spans="1:6" ht="12.75">
      <c r="A654" t="str">
        <f>'с замеч отделоч. раб., фа'!A155</f>
        <v>                                                    Стены</v>
      </c>
      <c r="B654">
        <v>39</v>
      </c>
      <c r="C654">
        <v>157</v>
      </c>
      <c r="D654">
        <v>0</v>
      </c>
      <c r="E654">
        <v>0</v>
      </c>
      <c r="F654">
        <v>11207</v>
      </c>
    </row>
    <row r="655" spans="1:6" ht="12.75">
      <c r="A655">
        <f>'с замеч отделоч. раб., фа'!A156</f>
        <v>42</v>
      </c>
      <c r="B655">
        <v>39</v>
      </c>
      <c r="C655">
        <v>158</v>
      </c>
      <c r="D655">
        <v>0</v>
      </c>
      <c r="E655">
        <v>0</v>
      </c>
      <c r="F655">
        <v>11202</v>
      </c>
    </row>
    <row r="656" spans="1:6" ht="12.75">
      <c r="A656" t="str">
        <f>'с замеч отделоч. раб., фа'!B156</f>
        <v>ФЕРр63-7-05</v>
      </c>
      <c r="B656">
        <v>39</v>
      </c>
      <c r="C656">
        <v>158</v>
      </c>
      <c r="D656">
        <v>1</v>
      </c>
      <c r="E656">
        <v>0</v>
      </c>
      <c r="F656">
        <v>11202</v>
      </c>
    </row>
    <row r="657" spans="1:6" ht="12.75">
      <c r="A657" t="str">
        <f>'с замеч отделоч. раб., фа'!C156</f>
        <v>Разборка облицовки стен из керамических глазурованных плиток</v>
      </c>
      <c r="B657">
        <v>39</v>
      </c>
      <c r="C657">
        <v>158</v>
      </c>
      <c r="D657">
        <v>2</v>
      </c>
      <c r="E657">
        <v>0</v>
      </c>
      <c r="F657">
        <v>11202</v>
      </c>
    </row>
    <row r="658" spans="1:6" ht="12.75">
      <c r="A658" t="str">
        <f>'с замеч отделоч. раб., фа'!E157</f>
        <v>100 м2 поверхности облицовки</v>
      </c>
      <c r="B658">
        <v>39</v>
      </c>
      <c r="C658">
        <v>158</v>
      </c>
      <c r="D658">
        <v>3</v>
      </c>
      <c r="E658">
        <v>0</v>
      </c>
      <c r="F658">
        <v>11202</v>
      </c>
    </row>
    <row r="659" spans="1:6" ht="12.75">
      <c r="A659">
        <f>'с замеч отделоч. раб., фа'!E156</f>
        <v>7.857</v>
      </c>
      <c r="B659">
        <v>39</v>
      </c>
      <c r="C659">
        <v>158</v>
      </c>
      <c r="D659">
        <v>4</v>
      </c>
      <c r="E659">
        <v>0</v>
      </c>
      <c r="F659">
        <v>11202</v>
      </c>
    </row>
    <row r="660" spans="1:6" ht="12.75">
      <c r="A660" s="8">
        <f>'с замеч отделоч. раб., фа'!G157</f>
        <v>584.74</v>
      </c>
      <c r="B660">
        <v>39</v>
      </c>
      <c r="C660">
        <v>158</v>
      </c>
      <c r="D660">
        <v>6</v>
      </c>
      <c r="E660">
        <v>0</v>
      </c>
      <c r="F660">
        <v>11202</v>
      </c>
    </row>
    <row r="661" spans="1:6" ht="12.75">
      <c r="A661" s="8">
        <f>'с замеч отделоч. раб., фа'!H156</f>
        <v>163.56</v>
      </c>
      <c r="B661">
        <v>39</v>
      </c>
      <c r="C661">
        <v>158</v>
      </c>
      <c r="D661">
        <v>7</v>
      </c>
      <c r="E661">
        <v>0</v>
      </c>
      <c r="F661">
        <v>11202</v>
      </c>
    </row>
    <row r="662" spans="1:6" ht="12.75">
      <c r="A662" s="8">
        <f>'с замеч отделоч. раб., фа'!H157</f>
        <v>20.56</v>
      </c>
      <c r="B662">
        <v>39</v>
      </c>
      <c r="C662">
        <v>158</v>
      </c>
      <c r="D662">
        <v>8</v>
      </c>
      <c r="E662">
        <v>0</v>
      </c>
      <c r="F662">
        <v>11202</v>
      </c>
    </row>
    <row r="663" spans="1:6" ht="12.75">
      <c r="A663">
        <f>'с замеч отделоч. раб., фа'!T156</f>
        <v>74.3</v>
      </c>
      <c r="B663">
        <v>39</v>
      </c>
      <c r="C663">
        <v>158</v>
      </c>
      <c r="D663">
        <v>9</v>
      </c>
      <c r="E663">
        <v>0</v>
      </c>
      <c r="F663">
        <v>11202</v>
      </c>
    </row>
    <row r="664" spans="1:6" ht="12.75">
      <c r="A664" s="8">
        <f>'с замеч отделоч. раб., фа'!T157</f>
        <v>1.99</v>
      </c>
      <c r="B664">
        <v>39</v>
      </c>
      <c r="C664">
        <v>158</v>
      </c>
      <c r="D664">
        <v>10</v>
      </c>
      <c r="E664">
        <v>0</v>
      </c>
      <c r="F664">
        <v>11202</v>
      </c>
    </row>
    <row r="665" spans="1:6" ht="12.75">
      <c r="A665" s="9">
        <f>'с замеч отделоч. раб., фа'!J156</f>
        <v>0</v>
      </c>
      <c r="B665">
        <v>39</v>
      </c>
      <c r="C665">
        <v>158</v>
      </c>
      <c r="D665">
        <v>18</v>
      </c>
      <c r="E665">
        <v>0</v>
      </c>
      <c r="F665">
        <v>11202</v>
      </c>
    </row>
    <row r="666" spans="1:6" ht="12.75">
      <c r="A666">
        <f>'с замеч отделоч. раб., фа'!A158</f>
        <v>43</v>
      </c>
      <c r="B666">
        <v>39</v>
      </c>
      <c r="C666">
        <v>906</v>
      </c>
      <c r="D666">
        <v>0</v>
      </c>
      <c r="E666">
        <v>0</v>
      </c>
      <c r="F666">
        <v>11202</v>
      </c>
    </row>
    <row r="667" spans="1:6" ht="12.75">
      <c r="A667" t="str">
        <f>'с замеч отделоч. раб., фа'!B158</f>
        <v>ФЕР15-02-016-03</v>
      </c>
      <c r="B667">
        <v>39</v>
      </c>
      <c r="C667">
        <v>906</v>
      </c>
      <c r="D667">
        <v>1</v>
      </c>
      <c r="E667">
        <v>0</v>
      </c>
      <c r="F667">
        <v>11202</v>
      </c>
    </row>
    <row r="668" spans="1:6" ht="12.75">
      <c r="A668" t="str">
        <f>'с замеч отделоч. раб., фа'!C158</f>
        <v>Штукатурка поверхностей внутри здания цементно-известковым или цементным раствором по камню и бетону улучшенная стен   1130,37 - 1,87*517,9 = 161,89</v>
      </c>
      <c r="B668">
        <v>39</v>
      </c>
      <c r="C668">
        <v>906</v>
      </c>
      <c r="D668">
        <v>2</v>
      </c>
      <c r="E668">
        <v>0</v>
      </c>
      <c r="F668">
        <v>11202</v>
      </c>
    </row>
    <row r="669" spans="1:6" ht="12.75">
      <c r="A669" t="str">
        <f>'с замеч отделоч. раб., фа'!E159</f>
        <v>100 м2 оштукатуриваемой поверхности</v>
      </c>
      <c r="B669">
        <v>39</v>
      </c>
      <c r="C669">
        <v>906</v>
      </c>
      <c r="D669">
        <v>3</v>
      </c>
      <c r="E669">
        <v>0</v>
      </c>
      <c r="F669">
        <v>11202</v>
      </c>
    </row>
    <row r="670" spans="1:6" ht="12.75">
      <c r="A670">
        <f>'с замеч отделоч. раб., фа'!E158</f>
        <v>7.857</v>
      </c>
      <c r="B670">
        <v>39</v>
      </c>
      <c r="C670">
        <v>906</v>
      </c>
      <c r="D670">
        <v>4</v>
      </c>
      <c r="E670">
        <v>0</v>
      </c>
      <c r="F670">
        <v>11202</v>
      </c>
    </row>
    <row r="671" spans="1:6" ht="12.75">
      <c r="A671">
        <f>'с замеч отделоч. раб., фа'!G159</f>
        <v>806.9</v>
      </c>
      <c r="B671">
        <v>39</v>
      </c>
      <c r="C671">
        <v>906</v>
      </c>
      <c r="D671">
        <v>6</v>
      </c>
      <c r="E671">
        <v>0</v>
      </c>
      <c r="F671">
        <v>11202</v>
      </c>
    </row>
    <row r="672" spans="1:6" ht="12.75">
      <c r="A672" s="8">
        <f>'с замеч отделоч. раб., фа'!H158</f>
        <v>109.64</v>
      </c>
      <c r="B672">
        <v>39</v>
      </c>
      <c r="C672">
        <v>906</v>
      </c>
      <c r="D672">
        <v>7</v>
      </c>
      <c r="E672">
        <v>0</v>
      </c>
      <c r="F672">
        <v>11202</v>
      </c>
    </row>
    <row r="673" spans="1:6" ht="12.75">
      <c r="A673">
        <f>'с замеч отделоч. раб., фа'!H159</f>
        <v>64.6</v>
      </c>
      <c r="B673">
        <v>39</v>
      </c>
      <c r="C673">
        <v>906</v>
      </c>
      <c r="D673">
        <v>8</v>
      </c>
      <c r="E673">
        <v>0</v>
      </c>
      <c r="F673">
        <v>11202</v>
      </c>
    </row>
    <row r="674" spans="1:6" ht="12.75">
      <c r="A674" s="8">
        <f>'с замеч отделоч. раб., фа'!T158</f>
        <v>85.84</v>
      </c>
      <c r="B674">
        <v>39</v>
      </c>
      <c r="C674">
        <v>906</v>
      </c>
      <c r="D674">
        <v>9</v>
      </c>
      <c r="E674">
        <v>0</v>
      </c>
      <c r="F674">
        <v>11202</v>
      </c>
    </row>
    <row r="675" spans="1:6" ht="12.75">
      <c r="A675" s="8">
        <f>'с замеч отделоч. раб., фа'!T159</f>
        <v>6.29</v>
      </c>
      <c r="B675">
        <v>39</v>
      </c>
      <c r="C675">
        <v>906</v>
      </c>
      <c r="D675">
        <v>10</v>
      </c>
      <c r="E675">
        <v>0</v>
      </c>
      <c r="F675">
        <v>11202</v>
      </c>
    </row>
    <row r="676" spans="1:6" ht="12.75">
      <c r="A676" s="8">
        <f>'с замеч отделоч. раб., фа'!J158</f>
        <v>161.89</v>
      </c>
      <c r="B676">
        <v>39</v>
      </c>
      <c r="C676">
        <v>906</v>
      </c>
      <c r="D676">
        <v>18</v>
      </c>
      <c r="E676">
        <v>0</v>
      </c>
      <c r="F676">
        <v>11202</v>
      </c>
    </row>
    <row r="677" spans="1:6" ht="12.75">
      <c r="A677">
        <f>'с замеч отделоч. раб., фа'!A160</f>
        <v>44</v>
      </c>
      <c r="B677">
        <v>39</v>
      </c>
      <c r="C677">
        <v>907</v>
      </c>
      <c r="D677">
        <v>0</v>
      </c>
      <c r="E677">
        <v>0</v>
      </c>
      <c r="F677">
        <v>11211</v>
      </c>
    </row>
    <row r="678" spans="1:6" ht="12.75">
      <c r="A678" t="str">
        <f>'с замеч отделоч. раб., фа'!B160</f>
        <v>[402-0083]</v>
      </c>
      <c r="B678">
        <v>39</v>
      </c>
      <c r="C678">
        <v>907</v>
      </c>
      <c r="D678">
        <v>1</v>
      </c>
      <c r="E678">
        <v>0</v>
      </c>
      <c r="F678">
        <v>11211</v>
      </c>
    </row>
    <row r="679" spans="1:6" ht="12.75">
      <c r="A679" t="str">
        <f>'с замеч отделоч. раб., фа'!C160</f>
        <v>Раствор готовый отделочный тяжелый: цементно-известковый 1:1:63166,73/4,99= 634,62</v>
      </c>
      <c r="B679">
        <v>39</v>
      </c>
      <c r="C679">
        <v>907</v>
      </c>
      <c r="D679">
        <v>2</v>
      </c>
      <c r="E679">
        <v>0</v>
      </c>
      <c r="F679">
        <v>11211</v>
      </c>
    </row>
    <row r="680" spans="1:6" ht="12.75">
      <c r="A680" t="str">
        <f>'с замеч отделоч. раб., фа'!E161</f>
        <v>м3</v>
      </c>
      <c r="B680">
        <v>39</v>
      </c>
      <c r="C680">
        <v>907</v>
      </c>
      <c r="D680">
        <v>3</v>
      </c>
      <c r="E680">
        <v>0</v>
      </c>
      <c r="F680">
        <v>11211</v>
      </c>
    </row>
    <row r="681" spans="1:6" ht="12.75">
      <c r="A681" s="8">
        <f>'с замеч отделоч. раб., фа'!E160</f>
        <v>14.69</v>
      </c>
      <c r="B681">
        <v>39</v>
      </c>
      <c r="C681">
        <v>907</v>
      </c>
      <c r="D681">
        <v>4</v>
      </c>
      <c r="E681">
        <v>0</v>
      </c>
      <c r="F681">
        <v>11211</v>
      </c>
    </row>
    <row r="682" spans="1:6" ht="12.75">
      <c r="A682" s="8">
        <f>'с замеч отделоч. раб., фа'!H160</f>
        <v>1.87</v>
      </c>
      <c r="B682">
        <v>39</v>
      </c>
      <c r="C682">
        <v>907</v>
      </c>
      <c r="D682">
        <v>6</v>
      </c>
      <c r="E682">
        <v>0</v>
      </c>
      <c r="F682">
        <v>11211</v>
      </c>
    </row>
    <row r="683" spans="1:6" ht="12.75">
      <c r="A683">
        <f>'с замеч отделоч. раб., фа'!T160</f>
        <v>0</v>
      </c>
      <c r="B683">
        <v>39</v>
      </c>
      <c r="C683">
        <v>907</v>
      </c>
      <c r="D683">
        <v>8</v>
      </c>
      <c r="E683">
        <v>0</v>
      </c>
      <c r="F683">
        <v>11211</v>
      </c>
    </row>
    <row r="684" spans="1:6" ht="12.75">
      <c r="A684" s="8">
        <f>'с замеч отделоч. раб., фа'!J160</f>
        <v>634.62</v>
      </c>
      <c r="B684">
        <v>39</v>
      </c>
      <c r="C684">
        <v>907</v>
      </c>
      <c r="D684">
        <v>9</v>
      </c>
      <c r="E684">
        <v>0</v>
      </c>
      <c r="F684">
        <v>11211</v>
      </c>
    </row>
    <row r="685" spans="1:6" ht="12.75">
      <c r="A685">
        <f>'с замеч отделоч. раб., фа'!A162</f>
        <v>45</v>
      </c>
      <c r="B685">
        <v>39</v>
      </c>
      <c r="C685">
        <v>173</v>
      </c>
      <c r="D685">
        <v>0</v>
      </c>
      <c r="E685">
        <v>0</v>
      </c>
      <c r="F685">
        <v>11202</v>
      </c>
    </row>
    <row r="686" spans="1:6" ht="12.75">
      <c r="A686" t="str">
        <f>'с замеч отделоч. раб., фа'!B162</f>
        <v>ФЕРр61-2-03</v>
      </c>
      <c r="B686">
        <v>39</v>
      </c>
      <c r="C686">
        <v>173</v>
      </c>
      <c r="D686">
        <v>1</v>
      </c>
      <c r="E686">
        <v>0</v>
      </c>
      <c r="F686">
        <v>11202</v>
      </c>
    </row>
    <row r="687" spans="1:6" ht="12.75">
      <c r="A687" t="str">
        <f>'с замеч отделоч. раб., фа'!C162</f>
        <v>Ремонт штукатурки внутренних стен по камню известковым раствором площадью отдельных мест до 10 м2 толщиной слоя до 20 мм (1123,7 -2,2*510,4= 0,82)</v>
      </c>
      <c r="B687">
        <v>39</v>
      </c>
      <c r="C687">
        <v>173</v>
      </c>
      <c r="D687">
        <v>2</v>
      </c>
      <c r="E687">
        <v>0</v>
      </c>
      <c r="F687">
        <v>11202</v>
      </c>
    </row>
    <row r="688" spans="1:6" ht="12.75">
      <c r="A688" t="str">
        <f>'с замеч отделоч. раб., фа'!E163</f>
        <v>100 м2 отремонтированной поверхности</v>
      </c>
      <c r="B688">
        <v>39</v>
      </c>
      <c r="C688">
        <v>173</v>
      </c>
      <c r="D688">
        <v>3</v>
      </c>
      <c r="E688">
        <v>0</v>
      </c>
      <c r="F688">
        <v>11202</v>
      </c>
    </row>
    <row r="689" spans="1:6" ht="12.75">
      <c r="A689">
        <f>'с замеч отделоч. раб., фа'!E162</f>
        <v>2.678</v>
      </c>
      <c r="B689">
        <v>39</v>
      </c>
      <c r="C689">
        <v>173</v>
      </c>
      <c r="D689">
        <v>4</v>
      </c>
      <c r="E689">
        <v>0</v>
      </c>
      <c r="F689">
        <v>11202</v>
      </c>
    </row>
    <row r="690" spans="1:6" ht="12.75">
      <c r="A690" s="8">
        <f>'с замеч отделоч. раб., фа'!G163</f>
        <v>1294.18</v>
      </c>
      <c r="B690">
        <v>39</v>
      </c>
      <c r="C690">
        <v>173</v>
      </c>
      <c r="D690">
        <v>6</v>
      </c>
      <c r="E690">
        <v>0</v>
      </c>
      <c r="F690">
        <v>11202</v>
      </c>
    </row>
    <row r="691" spans="1:6" ht="12.75">
      <c r="A691" s="8">
        <f>'с замеч отделоч. раб., фа'!H162</f>
        <v>20.94</v>
      </c>
      <c r="B691">
        <v>39</v>
      </c>
      <c r="C691">
        <v>173</v>
      </c>
      <c r="D691">
        <v>7</v>
      </c>
      <c r="E691">
        <v>0</v>
      </c>
      <c r="F691">
        <v>11202</v>
      </c>
    </row>
    <row r="692" spans="1:6" ht="12.75">
      <c r="A692" s="8">
        <f>'с замеч отделоч. раб., фа'!H163</f>
        <v>7.77</v>
      </c>
      <c r="B692">
        <v>39</v>
      </c>
      <c r="C692">
        <v>173</v>
      </c>
      <c r="D692">
        <v>8</v>
      </c>
      <c r="E692">
        <v>0</v>
      </c>
      <c r="F692">
        <v>11202</v>
      </c>
    </row>
    <row r="693" spans="1:6" ht="12.75">
      <c r="A693" s="8">
        <f>'с замеч отделоч. раб., фа'!T162</f>
        <v>146.07</v>
      </c>
      <c r="B693">
        <v>39</v>
      </c>
      <c r="C693">
        <v>173</v>
      </c>
      <c r="D693">
        <v>9</v>
      </c>
      <c r="E693">
        <v>0</v>
      </c>
      <c r="F693">
        <v>11202</v>
      </c>
    </row>
    <row r="694" spans="1:6" ht="12.75">
      <c r="A694" s="8">
        <f>'с замеч отделоч. раб., фа'!T163</f>
        <v>0.67</v>
      </c>
      <c r="B694">
        <v>39</v>
      </c>
      <c r="C694">
        <v>173</v>
      </c>
      <c r="D694">
        <v>10</v>
      </c>
      <c r="E694">
        <v>0</v>
      </c>
      <c r="F694">
        <v>11202</v>
      </c>
    </row>
    <row r="695" spans="1:6" ht="12.75">
      <c r="A695" s="8">
        <f>'с замеч отделоч. раб., фа'!J162</f>
        <v>0.82</v>
      </c>
      <c r="B695">
        <v>39</v>
      </c>
      <c r="C695">
        <v>173</v>
      </c>
      <c r="D695">
        <v>18</v>
      </c>
      <c r="E695">
        <v>0</v>
      </c>
      <c r="F695">
        <v>11202</v>
      </c>
    </row>
    <row r="696" spans="1:6" ht="12.75">
      <c r="A696">
        <f>'с замеч отделоч. раб., фа'!A164</f>
        <v>45.1</v>
      </c>
      <c r="B696">
        <v>39</v>
      </c>
      <c r="C696">
        <v>174</v>
      </c>
      <c r="D696">
        <v>0</v>
      </c>
      <c r="E696">
        <v>0</v>
      </c>
      <c r="F696">
        <v>11206</v>
      </c>
    </row>
    <row r="697" spans="1:6" ht="12.75">
      <c r="A697" t="str">
        <f>'с замеч отделоч. раб., фа'!B164</f>
        <v>509-9900</v>
      </c>
      <c r="B697">
        <v>39</v>
      </c>
      <c r="C697">
        <v>174</v>
      </c>
      <c r="D697">
        <v>1</v>
      </c>
      <c r="E697">
        <v>0</v>
      </c>
      <c r="F697">
        <v>11206</v>
      </c>
    </row>
    <row r="698" spans="1:6" ht="12.75">
      <c r="A698" t="str">
        <f>'с замеч отделоч. раб., фа'!C164</f>
        <v>Строительный мусор</v>
      </c>
      <c r="B698">
        <v>39</v>
      </c>
      <c r="C698">
        <v>174</v>
      </c>
      <c r="D698">
        <v>2</v>
      </c>
      <c r="E698">
        <v>0</v>
      </c>
      <c r="F698">
        <v>11206</v>
      </c>
    </row>
    <row r="699" spans="1:6" ht="12.75">
      <c r="A699" t="str">
        <f>'с замеч отделоч. раб., фа'!E165</f>
        <v>т</v>
      </c>
      <c r="B699">
        <v>39</v>
      </c>
      <c r="C699">
        <v>174</v>
      </c>
      <c r="D699">
        <v>3</v>
      </c>
      <c r="E699">
        <v>0</v>
      </c>
      <c r="F699">
        <v>11206</v>
      </c>
    </row>
    <row r="700" spans="1:6" ht="12.75">
      <c r="A700" s="8">
        <f>'с замеч отделоч. раб., фа'!H164</f>
        <v>3.38</v>
      </c>
      <c r="B700">
        <v>39</v>
      </c>
      <c r="C700">
        <v>174</v>
      </c>
      <c r="D700">
        <v>6</v>
      </c>
      <c r="E700">
        <v>0</v>
      </c>
      <c r="F700">
        <v>11206</v>
      </c>
    </row>
    <row r="701" spans="1:6" ht="12.75">
      <c r="A701">
        <f>'с замеч отделоч. раб., фа'!T164</f>
        <v>0</v>
      </c>
      <c r="B701">
        <v>39</v>
      </c>
      <c r="C701">
        <v>174</v>
      </c>
      <c r="D701">
        <v>8</v>
      </c>
      <c r="E701">
        <v>0</v>
      </c>
      <c r="F701">
        <v>11206</v>
      </c>
    </row>
    <row r="702" spans="1:6" ht="12.75">
      <c r="A702" s="9">
        <f>'с замеч отделоч. раб., фа'!J164</f>
        <v>0</v>
      </c>
      <c r="B702">
        <v>39</v>
      </c>
      <c r="C702">
        <v>174</v>
      </c>
      <c r="D702">
        <v>9</v>
      </c>
      <c r="E702">
        <v>0</v>
      </c>
      <c r="F702">
        <v>11206</v>
      </c>
    </row>
    <row r="703" spans="1:6" ht="12.75">
      <c r="A703">
        <f>'с замеч отделоч. раб., фа'!A166</f>
        <v>45.2</v>
      </c>
      <c r="B703">
        <v>39</v>
      </c>
      <c r="C703">
        <v>392</v>
      </c>
      <c r="D703">
        <v>0</v>
      </c>
      <c r="E703">
        <v>0</v>
      </c>
      <c r="F703">
        <v>11206</v>
      </c>
    </row>
    <row r="704" spans="1:6" ht="12.75">
      <c r="A704" t="str">
        <f>'с замеч отделоч. раб., фа'!B166</f>
        <v>[402-0083]</v>
      </c>
      <c r="B704">
        <v>39</v>
      </c>
      <c r="C704">
        <v>392</v>
      </c>
      <c r="D704">
        <v>1</v>
      </c>
      <c r="E704">
        <v>0</v>
      </c>
      <c r="F704">
        <v>11206</v>
      </c>
    </row>
    <row r="705" spans="1:6" ht="12.75">
      <c r="A705" t="str">
        <f>'с замеч отделоч. раб., фа'!C166</f>
        <v>Раствор готовый отделочный тяжелый: цементно-известковый 1:1:6    3166,73/4,99 = 634,62 </v>
      </c>
      <c r="B705">
        <v>39</v>
      </c>
      <c r="C705">
        <v>392</v>
      </c>
      <c r="D705">
        <v>2</v>
      </c>
      <c r="E705">
        <v>0</v>
      </c>
      <c r="F705">
        <v>11206</v>
      </c>
    </row>
    <row r="706" spans="1:6" ht="12.75">
      <c r="A706" t="str">
        <f>'с замеч отделоч. раб., фа'!E167</f>
        <v>м3</v>
      </c>
      <c r="B706">
        <v>39</v>
      </c>
      <c r="C706">
        <v>392</v>
      </c>
      <c r="D706">
        <v>3</v>
      </c>
      <c r="E706">
        <v>0</v>
      </c>
      <c r="F706">
        <v>11206</v>
      </c>
    </row>
    <row r="707" spans="1:6" ht="12.75">
      <c r="A707">
        <f>'с замеч отделоч. раб., фа'!H166</f>
        <v>2.2</v>
      </c>
      <c r="B707">
        <v>39</v>
      </c>
      <c r="C707">
        <v>392</v>
      </c>
      <c r="D707">
        <v>6</v>
      </c>
      <c r="E707">
        <v>0</v>
      </c>
      <c r="F707">
        <v>11206</v>
      </c>
    </row>
    <row r="708" spans="1:6" ht="12.75">
      <c r="A708">
        <f>'с замеч отделоч. раб., фа'!T166</f>
        <v>0</v>
      </c>
      <c r="B708">
        <v>39</v>
      </c>
      <c r="C708">
        <v>392</v>
      </c>
      <c r="D708">
        <v>8</v>
      </c>
      <c r="E708">
        <v>0</v>
      </c>
      <c r="F708">
        <v>11206</v>
      </c>
    </row>
    <row r="709" spans="1:6" ht="12.75">
      <c r="A709" s="8">
        <f>'с замеч отделоч. раб., фа'!J166</f>
        <v>634.62</v>
      </c>
      <c r="B709">
        <v>39</v>
      </c>
      <c r="C709">
        <v>392</v>
      </c>
      <c r="D709">
        <v>9</v>
      </c>
      <c r="E709">
        <v>0</v>
      </c>
      <c r="F709">
        <v>11206</v>
      </c>
    </row>
    <row r="710" spans="1:6" ht="12.75">
      <c r="A710">
        <f>'с замеч отделоч. раб., фа'!A168</f>
        <v>46</v>
      </c>
      <c r="B710">
        <v>39</v>
      </c>
      <c r="C710">
        <v>209</v>
      </c>
      <c r="D710">
        <v>0</v>
      </c>
      <c r="E710">
        <v>0</v>
      </c>
      <c r="F710">
        <v>11202</v>
      </c>
    </row>
    <row r="711" spans="1:6" ht="12.75">
      <c r="A711" t="str">
        <f>'с замеч отделоч. раб., фа'!B168</f>
        <v>ФЕР15-04-027-05</v>
      </c>
      <c r="B711">
        <v>39</v>
      </c>
      <c r="C711">
        <v>209</v>
      </c>
      <c r="D711">
        <v>1</v>
      </c>
      <c r="E711">
        <v>0</v>
      </c>
      <c r="F711">
        <v>11202</v>
      </c>
    </row>
    <row r="712" spans="1:6" ht="12.75">
      <c r="A712" t="str">
        <f>'с замеч отделоч. раб., фа'!C168</f>
        <v>Третья шпатлевка при высококачественной окраске по штукатурке и сборным конструкциям стен, подготовленных под окраску</v>
      </c>
      <c r="B712">
        <v>39</v>
      </c>
      <c r="C712">
        <v>209</v>
      </c>
      <c r="D712">
        <v>2</v>
      </c>
      <c r="E712">
        <v>0</v>
      </c>
      <c r="F712">
        <v>11202</v>
      </c>
    </row>
    <row r="713" spans="1:6" ht="12.75">
      <c r="A713" t="str">
        <f>'с замеч отделоч. раб., фа'!E169</f>
        <v>100 м2 окрашиваемой поверхности</v>
      </c>
      <c r="B713">
        <v>39</v>
      </c>
      <c r="C713">
        <v>209</v>
      </c>
      <c r="D713">
        <v>3</v>
      </c>
      <c r="E713">
        <v>0</v>
      </c>
      <c r="F713">
        <v>11202</v>
      </c>
    </row>
    <row r="714" spans="1:6" ht="12.75">
      <c r="A714">
        <f>'с замеч отделоч. раб., фа'!E168</f>
        <v>2.678</v>
      </c>
      <c r="B714">
        <v>39</v>
      </c>
      <c r="C714">
        <v>209</v>
      </c>
      <c r="D714">
        <v>4</v>
      </c>
      <c r="E714">
        <v>0</v>
      </c>
      <c r="F714">
        <v>11202</v>
      </c>
    </row>
    <row r="715" spans="1:6" ht="12.75">
      <c r="A715" s="8">
        <f>'с замеч отделоч. раб., фа'!G169</f>
        <v>114.02</v>
      </c>
      <c r="B715">
        <v>39</v>
      </c>
      <c r="C715">
        <v>209</v>
      </c>
      <c r="D715">
        <v>6</v>
      </c>
      <c r="E715">
        <v>0</v>
      </c>
      <c r="F715">
        <v>11202</v>
      </c>
    </row>
    <row r="716" spans="1:6" ht="12.75">
      <c r="A716" s="8">
        <f>'с замеч отделоч. раб., фа'!H168</f>
        <v>2.93</v>
      </c>
      <c r="B716">
        <v>39</v>
      </c>
      <c r="C716">
        <v>209</v>
      </c>
      <c r="D716">
        <v>7</v>
      </c>
      <c r="E716">
        <v>0</v>
      </c>
      <c r="F716">
        <v>11202</v>
      </c>
    </row>
    <row r="717" spans="1:6" ht="12.75">
      <c r="A717" s="8">
        <f>'с замеч отделоч. раб., фа'!H169</f>
        <v>0.12</v>
      </c>
      <c r="B717">
        <v>39</v>
      </c>
      <c r="C717">
        <v>209</v>
      </c>
      <c r="D717">
        <v>8</v>
      </c>
      <c r="E717">
        <v>0</v>
      </c>
      <c r="F717">
        <v>11202</v>
      </c>
    </row>
    <row r="718" spans="1:6" ht="12.75">
      <c r="A718" s="8">
        <f>'с замеч отделоч. раб., фа'!T168</f>
        <v>11.99</v>
      </c>
      <c r="B718">
        <v>39</v>
      </c>
      <c r="C718">
        <v>209</v>
      </c>
      <c r="D718">
        <v>9</v>
      </c>
      <c r="E718">
        <v>0</v>
      </c>
      <c r="F718">
        <v>11202</v>
      </c>
    </row>
    <row r="719" spans="1:6" ht="12.75">
      <c r="A719" s="8">
        <f>'с замеч отделоч. раб., фа'!T169</f>
        <v>0.01</v>
      </c>
      <c r="B719">
        <v>39</v>
      </c>
      <c r="C719">
        <v>209</v>
      </c>
      <c r="D719">
        <v>10</v>
      </c>
      <c r="E719">
        <v>0</v>
      </c>
      <c r="F719">
        <v>11202</v>
      </c>
    </row>
    <row r="720" spans="1:6" ht="12.75">
      <c r="A720" s="8">
        <f>'с замеч отделоч. раб., фа'!J168</f>
        <v>402.54</v>
      </c>
      <c r="B720">
        <v>39</v>
      </c>
      <c r="C720">
        <v>209</v>
      </c>
      <c r="D720">
        <v>18</v>
      </c>
      <c r="E720">
        <v>0</v>
      </c>
      <c r="F720">
        <v>11202</v>
      </c>
    </row>
    <row r="721" spans="1:6" ht="12.75">
      <c r="A721">
        <f>'с замеч отделоч. раб., фа'!A170</f>
        <v>47</v>
      </c>
      <c r="B721">
        <v>39</v>
      </c>
      <c r="C721">
        <v>216</v>
      </c>
      <c r="D721">
        <v>0</v>
      </c>
      <c r="E721">
        <v>0</v>
      </c>
      <c r="F721">
        <v>11202</v>
      </c>
    </row>
    <row r="722" spans="1:6" ht="12.75">
      <c r="A722" t="str">
        <f>'с замеч отделоч. раб., фа'!B170</f>
        <v>ФЕР15-04-006-03</v>
      </c>
      <c r="B722">
        <v>39</v>
      </c>
      <c r="C722">
        <v>216</v>
      </c>
      <c r="D722">
        <v>1</v>
      </c>
      <c r="E722">
        <v>0</v>
      </c>
      <c r="F722">
        <v>11202</v>
      </c>
    </row>
    <row r="723" spans="1:6" ht="12.75">
      <c r="A723" t="str">
        <f>'с замеч отделоч. раб., фа'!C170</f>
        <v>Покрытие поверхностей грунтовкой глубокого проникновения за 1 раз стен</v>
      </c>
      <c r="B723">
        <v>39</v>
      </c>
      <c r="C723">
        <v>216</v>
      </c>
      <c r="D723">
        <v>2</v>
      </c>
      <c r="E723">
        <v>0</v>
      </c>
      <c r="F723">
        <v>11202</v>
      </c>
    </row>
    <row r="724" spans="1:6" ht="12.75">
      <c r="A724" t="str">
        <f>'с замеч отделоч. раб., фа'!E171</f>
        <v>100 м2 покрытия</v>
      </c>
      <c r="B724">
        <v>39</v>
      </c>
      <c r="C724">
        <v>216</v>
      </c>
      <c r="D724">
        <v>3</v>
      </c>
      <c r="E724">
        <v>0</v>
      </c>
      <c r="F724">
        <v>11202</v>
      </c>
    </row>
    <row r="725" spans="1:6" ht="12.75">
      <c r="A725">
        <f>'с замеч отделоч. раб., фа'!E170</f>
        <v>2.678</v>
      </c>
      <c r="B725">
        <v>39</v>
      </c>
      <c r="C725">
        <v>216</v>
      </c>
      <c r="D725">
        <v>4</v>
      </c>
      <c r="E725">
        <v>0</v>
      </c>
      <c r="F725">
        <v>11202</v>
      </c>
    </row>
    <row r="726" spans="1:6" ht="12.75">
      <c r="A726" s="8">
        <f>'с замеч отделоч. раб., фа'!G171</f>
        <v>63.01</v>
      </c>
      <c r="B726">
        <v>39</v>
      </c>
      <c r="C726">
        <v>216</v>
      </c>
      <c r="D726">
        <v>6</v>
      </c>
      <c r="E726">
        <v>0</v>
      </c>
      <c r="F726">
        <v>11202</v>
      </c>
    </row>
    <row r="727" spans="1:6" ht="12.75">
      <c r="A727" s="8">
        <f>'с замеч отделоч. раб., фа'!H170</f>
        <v>1.18</v>
      </c>
      <c r="B727">
        <v>39</v>
      </c>
      <c r="C727">
        <v>216</v>
      </c>
      <c r="D727">
        <v>7</v>
      </c>
      <c r="E727">
        <v>0</v>
      </c>
      <c r="F727">
        <v>11202</v>
      </c>
    </row>
    <row r="728" spans="1:6" ht="12.75">
      <c r="A728" s="8">
        <f>'с замеч отделоч. раб., фа'!H171</f>
        <v>0.12</v>
      </c>
      <c r="B728">
        <v>39</v>
      </c>
      <c r="C728">
        <v>216</v>
      </c>
      <c r="D728">
        <v>8</v>
      </c>
      <c r="E728">
        <v>0</v>
      </c>
      <c r="F728">
        <v>11202</v>
      </c>
    </row>
    <row r="729" spans="1:6" ht="12.75">
      <c r="A729" s="8">
        <f>'с замеч отделоч. раб., фа'!T170</f>
        <v>6.55</v>
      </c>
      <c r="B729">
        <v>39</v>
      </c>
      <c r="C729">
        <v>216</v>
      </c>
      <c r="D729">
        <v>9</v>
      </c>
      <c r="E729">
        <v>0</v>
      </c>
      <c r="F729">
        <v>11202</v>
      </c>
    </row>
    <row r="730" spans="1:6" ht="12.75">
      <c r="A730" s="8">
        <f>'с замеч отделоч. раб., фа'!T171</f>
        <v>0.01</v>
      </c>
      <c r="B730">
        <v>39</v>
      </c>
      <c r="C730">
        <v>216</v>
      </c>
      <c r="D730">
        <v>10</v>
      </c>
      <c r="E730">
        <v>0</v>
      </c>
      <c r="F730">
        <v>11202</v>
      </c>
    </row>
    <row r="731" spans="1:6" ht="12.75">
      <c r="A731" s="8">
        <f>'с замеч отделоч. раб., фа'!J170</f>
        <v>0.18</v>
      </c>
      <c r="B731">
        <v>39</v>
      </c>
      <c r="C731">
        <v>216</v>
      </c>
      <c r="D731">
        <v>18</v>
      </c>
      <c r="E731">
        <v>0</v>
      </c>
      <c r="F731">
        <v>11202</v>
      </c>
    </row>
    <row r="732" spans="1:6" ht="12.75">
      <c r="A732">
        <f>'с замеч отделоч. раб., фа'!A172</f>
        <v>47.1</v>
      </c>
      <c r="B732">
        <v>39</v>
      </c>
      <c r="C732">
        <v>217</v>
      </c>
      <c r="D732">
        <v>0</v>
      </c>
      <c r="E732">
        <v>0</v>
      </c>
      <c r="F732">
        <v>11206</v>
      </c>
    </row>
    <row r="733" spans="1:6" ht="12.75">
      <c r="A733" t="str">
        <f>'с замеч отделоч. раб., фа'!B172</f>
        <v>[Прайс - лист]</v>
      </c>
      <c r="B733">
        <v>39</v>
      </c>
      <c r="C733">
        <v>217</v>
      </c>
      <c r="D733">
        <v>1</v>
      </c>
      <c r="E733">
        <v>0</v>
      </c>
      <c r="F733">
        <v>11206</v>
      </c>
    </row>
    <row r="734" spans="1:6" ht="12.75">
      <c r="A734" t="str">
        <f>'с замеч отделоч. раб., фа'!C172</f>
        <v>Грунтовка (48800/4,99=9779,56) </v>
      </c>
      <c r="B734">
        <v>39</v>
      </c>
      <c r="C734">
        <v>217</v>
      </c>
      <c r="D734">
        <v>2</v>
      </c>
      <c r="E734">
        <v>0</v>
      </c>
      <c r="F734">
        <v>11206</v>
      </c>
    </row>
    <row r="735" spans="1:6" ht="12.75">
      <c r="A735" t="str">
        <f>'с замеч отделоч. раб., фа'!E173</f>
        <v>т</v>
      </c>
      <c r="B735">
        <v>39</v>
      </c>
      <c r="C735">
        <v>217</v>
      </c>
      <c r="D735">
        <v>3</v>
      </c>
      <c r="E735">
        <v>0</v>
      </c>
      <c r="F735">
        <v>11206</v>
      </c>
    </row>
    <row r="736" spans="1:6" ht="12.75">
      <c r="A736">
        <f>'с замеч отделоч. раб., фа'!H172</f>
        <v>0.013</v>
      </c>
      <c r="B736">
        <v>39</v>
      </c>
      <c r="C736">
        <v>217</v>
      </c>
      <c r="D736">
        <v>6</v>
      </c>
      <c r="E736">
        <v>0</v>
      </c>
      <c r="F736">
        <v>11206</v>
      </c>
    </row>
    <row r="737" spans="1:6" ht="12.75">
      <c r="A737">
        <f>'с замеч отделоч. раб., фа'!T172</f>
        <v>0</v>
      </c>
      <c r="B737">
        <v>39</v>
      </c>
      <c r="C737">
        <v>217</v>
      </c>
      <c r="D737">
        <v>8</v>
      </c>
      <c r="E737">
        <v>0</v>
      </c>
      <c r="F737">
        <v>11206</v>
      </c>
    </row>
    <row r="738" spans="1:6" ht="12.75">
      <c r="A738" s="8">
        <f>'с замеч отделоч. раб., фа'!J172</f>
        <v>9779.56</v>
      </c>
      <c r="B738">
        <v>39</v>
      </c>
      <c r="C738">
        <v>217</v>
      </c>
      <c r="D738">
        <v>9</v>
      </c>
      <c r="E738">
        <v>0</v>
      </c>
      <c r="F738">
        <v>11206</v>
      </c>
    </row>
    <row r="739" spans="1:6" ht="12.75">
      <c r="A739">
        <f>'с замеч отделоч. раб., фа'!A174</f>
        <v>48</v>
      </c>
      <c r="B739">
        <v>39</v>
      </c>
      <c r="C739">
        <v>199</v>
      </c>
      <c r="D739">
        <v>0</v>
      </c>
      <c r="E739">
        <v>0</v>
      </c>
      <c r="F739">
        <v>11202</v>
      </c>
    </row>
    <row r="740" spans="1:6" ht="12.75">
      <c r="A740" t="str">
        <f>'с замеч отделоч. раб., фа'!B174</f>
        <v>ФЕР15-04-005-03</v>
      </c>
      <c r="B740">
        <v>39</v>
      </c>
      <c r="C740">
        <v>199</v>
      </c>
      <c r="D740">
        <v>1</v>
      </c>
      <c r="E740">
        <v>0</v>
      </c>
      <c r="F740">
        <v>11202</v>
      </c>
    </row>
    <row r="741" spans="1:6" ht="12.75">
      <c r="A741" t="str">
        <f>'с замеч отделоч. раб., фа'!C174</f>
        <v>Окраска поливинилацетатными водоэмульсионными составами улучшенная по штукатурке стен (1802,3-0,063*15481=827)</v>
      </c>
      <c r="B741">
        <v>39</v>
      </c>
      <c r="C741">
        <v>199</v>
      </c>
      <c r="D741">
        <v>2</v>
      </c>
      <c r="E741">
        <v>0</v>
      </c>
      <c r="F741">
        <v>11202</v>
      </c>
    </row>
    <row r="742" spans="1:6" ht="12.75">
      <c r="A742" t="str">
        <f>'с замеч отделоч. раб., фа'!E175</f>
        <v>100 м2 окрашиваемой поверхности</v>
      </c>
      <c r="B742">
        <v>39</v>
      </c>
      <c r="C742">
        <v>199</v>
      </c>
      <c r="D742">
        <v>3</v>
      </c>
      <c r="E742">
        <v>0</v>
      </c>
      <c r="F742">
        <v>11202</v>
      </c>
    </row>
    <row r="743" spans="1:6" ht="12.75">
      <c r="A743">
        <f>'с замеч отделоч. раб., фа'!E174</f>
        <v>2.678</v>
      </c>
      <c r="B743">
        <v>39</v>
      </c>
      <c r="C743">
        <v>199</v>
      </c>
      <c r="D743">
        <v>4</v>
      </c>
      <c r="E743">
        <v>0</v>
      </c>
      <c r="F743">
        <v>11202</v>
      </c>
    </row>
    <row r="744" spans="1:6" ht="12.75">
      <c r="A744" s="8">
        <f>'с замеч отделоч. раб., фа'!G175</f>
        <v>384.81</v>
      </c>
      <c r="B744">
        <v>39</v>
      </c>
      <c r="C744">
        <v>199</v>
      </c>
      <c r="D744">
        <v>6</v>
      </c>
      <c r="E744">
        <v>0</v>
      </c>
      <c r="F744">
        <v>11202</v>
      </c>
    </row>
    <row r="745" spans="1:6" ht="12.75">
      <c r="A745">
        <f>'с замеч отделоч. раб., фа'!H174</f>
        <v>13.7</v>
      </c>
      <c r="B745">
        <v>39</v>
      </c>
      <c r="C745">
        <v>199</v>
      </c>
      <c r="D745">
        <v>7</v>
      </c>
      <c r="E745">
        <v>0</v>
      </c>
      <c r="F745">
        <v>11202</v>
      </c>
    </row>
    <row r="746" spans="1:6" ht="12.75">
      <c r="A746" s="8">
        <f>'с замеч отделоч. раб., фа'!H175</f>
        <v>0.23</v>
      </c>
      <c r="B746">
        <v>39</v>
      </c>
      <c r="C746">
        <v>199</v>
      </c>
      <c r="D746">
        <v>8</v>
      </c>
      <c r="E746">
        <v>0</v>
      </c>
      <c r="F746">
        <v>11202</v>
      </c>
    </row>
    <row r="747" spans="1:6" ht="12.75">
      <c r="A747">
        <f>'с замеч отделоч. раб., фа'!T174</f>
        <v>42.9</v>
      </c>
      <c r="B747">
        <v>39</v>
      </c>
      <c r="C747">
        <v>199</v>
      </c>
      <c r="D747">
        <v>9</v>
      </c>
      <c r="E747">
        <v>0</v>
      </c>
      <c r="F747">
        <v>11202</v>
      </c>
    </row>
    <row r="748" spans="1:6" ht="12.75">
      <c r="A748" s="8">
        <f>'с замеч отделоч. раб., фа'!T175</f>
        <v>0.02</v>
      </c>
      <c r="B748">
        <v>39</v>
      </c>
      <c r="C748">
        <v>199</v>
      </c>
      <c r="D748">
        <v>10</v>
      </c>
      <c r="E748">
        <v>0</v>
      </c>
      <c r="F748">
        <v>11202</v>
      </c>
    </row>
    <row r="749" spans="1:6" ht="12.75">
      <c r="A749" s="9">
        <f>'с замеч отделоч. раб., фа'!J174</f>
        <v>827</v>
      </c>
      <c r="B749">
        <v>39</v>
      </c>
      <c r="C749">
        <v>199</v>
      </c>
      <c r="D749">
        <v>18</v>
      </c>
      <c r="E749">
        <v>0</v>
      </c>
      <c r="F749">
        <v>11202</v>
      </c>
    </row>
    <row r="750" spans="1:6" ht="12.75">
      <c r="A750">
        <f>'с замеч отделоч. раб., фа'!A176</f>
        <v>48.1</v>
      </c>
      <c r="B750">
        <v>39</v>
      </c>
      <c r="C750">
        <v>393</v>
      </c>
      <c r="D750">
        <v>0</v>
      </c>
      <c r="E750">
        <v>0</v>
      </c>
      <c r="F750">
        <v>11206</v>
      </c>
    </row>
    <row r="751" spans="1:6" ht="12.75">
      <c r="A751" t="str">
        <f>'с замеч отделоч. раб., фа'!B176</f>
        <v>[Прайс - лист]</v>
      </c>
      <c r="B751">
        <v>39</v>
      </c>
      <c r="C751">
        <v>393</v>
      </c>
      <c r="D751">
        <v>1</v>
      </c>
      <c r="E751">
        <v>0</v>
      </c>
      <c r="F751">
        <v>11206</v>
      </c>
    </row>
    <row r="752" spans="1:6" ht="12.75">
      <c r="A752" t="str">
        <f>'с замеч отделоч. раб., фа'!C176</f>
        <v>Краска в/э моущаяся  137660/4,99= 27587,17</v>
      </c>
      <c r="B752">
        <v>39</v>
      </c>
      <c r="C752">
        <v>393</v>
      </c>
      <c r="D752">
        <v>2</v>
      </c>
      <c r="E752">
        <v>0</v>
      </c>
      <c r="F752">
        <v>11206</v>
      </c>
    </row>
    <row r="753" spans="1:6" ht="12.75">
      <c r="A753" t="str">
        <f>'с замеч отделоч. раб., фа'!E177</f>
        <v>тн</v>
      </c>
      <c r="B753">
        <v>39</v>
      </c>
      <c r="C753">
        <v>393</v>
      </c>
      <c r="D753">
        <v>3</v>
      </c>
      <c r="E753">
        <v>0</v>
      </c>
      <c r="F753">
        <v>11206</v>
      </c>
    </row>
    <row r="754" spans="1:6" ht="12.75">
      <c r="A754">
        <f>'с замеч отделоч. раб., фа'!H176</f>
        <v>0.063</v>
      </c>
      <c r="B754">
        <v>39</v>
      </c>
      <c r="C754">
        <v>393</v>
      </c>
      <c r="D754">
        <v>6</v>
      </c>
      <c r="E754">
        <v>0</v>
      </c>
      <c r="F754">
        <v>11206</v>
      </c>
    </row>
    <row r="755" spans="1:6" ht="12.75">
      <c r="A755">
        <f>'с замеч отделоч. раб., фа'!T176</f>
        <v>0</v>
      </c>
      <c r="B755">
        <v>39</v>
      </c>
      <c r="C755">
        <v>393</v>
      </c>
      <c r="D755">
        <v>8</v>
      </c>
      <c r="E755">
        <v>0</v>
      </c>
      <c r="F755">
        <v>11206</v>
      </c>
    </row>
    <row r="756" spans="1:6" ht="12.75">
      <c r="A756" s="8">
        <f>'с замеч отделоч. раб., фа'!J176</f>
        <v>27587.17</v>
      </c>
      <c r="B756">
        <v>39</v>
      </c>
      <c r="C756">
        <v>393</v>
      </c>
      <c r="D756">
        <v>9</v>
      </c>
      <c r="E756">
        <v>0</v>
      </c>
      <c r="F756">
        <v>11206</v>
      </c>
    </row>
    <row r="757" spans="1:6" ht="12.75">
      <c r="A757">
        <f>'с замеч отделоч. раб., фа'!A178</f>
        <v>49</v>
      </c>
      <c r="B757">
        <v>39</v>
      </c>
      <c r="C757">
        <v>159</v>
      </c>
      <c r="D757">
        <v>0</v>
      </c>
      <c r="E757">
        <v>0</v>
      </c>
      <c r="F757">
        <v>11202</v>
      </c>
    </row>
    <row r="758" spans="1:6" ht="12.75">
      <c r="A758" t="str">
        <f>'с замеч отделоч. раб., фа'!B178</f>
        <v>ФЕР15-01-019-05</v>
      </c>
      <c r="B758">
        <v>39</v>
      </c>
      <c r="C758">
        <v>159</v>
      </c>
      <c r="D758">
        <v>1</v>
      </c>
      <c r="E758">
        <v>0</v>
      </c>
      <c r="F758">
        <v>11202</v>
      </c>
    </row>
    <row r="759" spans="1:6" ht="12.75">
      <c r="A759" t="str">
        <f>'с замеч отделоч. раб., фа'!C178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B759">
        <v>39</v>
      </c>
      <c r="C759">
        <v>159</v>
      </c>
      <c r="D759">
        <v>2</v>
      </c>
      <c r="E759">
        <v>0</v>
      </c>
      <c r="F759">
        <v>11202</v>
      </c>
    </row>
    <row r="760" spans="1:6" ht="12.75">
      <c r="A760" t="str">
        <f>'с замеч отделоч. раб., фа'!E179</f>
        <v>100 м2 поверхности облицовки</v>
      </c>
      <c r="B760">
        <v>39</v>
      </c>
      <c r="C760">
        <v>159</v>
      </c>
      <c r="D760">
        <v>3</v>
      </c>
      <c r="E760">
        <v>0</v>
      </c>
      <c r="F760">
        <v>11202</v>
      </c>
    </row>
    <row r="761" spans="1:6" ht="12.75">
      <c r="A761">
        <f>'с замеч отделоч. раб., фа'!E178</f>
        <v>7.857</v>
      </c>
      <c r="B761">
        <v>39</v>
      </c>
      <c r="C761">
        <v>159</v>
      </c>
      <c r="D761">
        <v>4</v>
      </c>
      <c r="E761">
        <v>0</v>
      </c>
      <c r="F761">
        <v>11202</v>
      </c>
    </row>
    <row r="762" spans="1:6" ht="12.75">
      <c r="A762" s="8">
        <f>'с замеч отделоч. раб., фа'!G179</f>
        <v>1465.77</v>
      </c>
      <c r="B762">
        <v>39</v>
      </c>
      <c r="C762">
        <v>159</v>
      </c>
      <c r="D762">
        <v>6</v>
      </c>
      <c r="E762">
        <v>0</v>
      </c>
      <c r="F762">
        <v>11202</v>
      </c>
    </row>
    <row r="763" spans="1:6" ht="12.75">
      <c r="A763" s="8">
        <f>'с замеч отделоч. раб., фа'!H178</f>
        <v>31.75</v>
      </c>
      <c r="B763">
        <v>39</v>
      </c>
      <c r="C763">
        <v>159</v>
      </c>
      <c r="D763">
        <v>7</v>
      </c>
      <c r="E763">
        <v>0</v>
      </c>
      <c r="F763">
        <v>11202</v>
      </c>
    </row>
    <row r="764" spans="1:6" ht="12.75">
      <c r="A764" s="8">
        <f>'с замеч отделоч. раб., фа'!H179</f>
        <v>17.01</v>
      </c>
      <c r="B764">
        <v>39</v>
      </c>
      <c r="C764">
        <v>159</v>
      </c>
      <c r="D764">
        <v>8</v>
      </c>
      <c r="E764">
        <v>0</v>
      </c>
      <c r="F764">
        <v>11202</v>
      </c>
    </row>
    <row r="765" spans="1:6" ht="12.75">
      <c r="A765" s="8">
        <f>'с замеч отделоч. раб., фа'!T178</f>
        <v>159.67</v>
      </c>
      <c r="B765">
        <v>39</v>
      </c>
      <c r="C765">
        <v>159</v>
      </c>
      <c r="D765">
        <v>9</v>
      </c>
      <c r="E765">
        <v>0</v>
      </c>
      <c r="F765">
        <v>11202</v>
      </c>
    </row>
    <row r="766" spans="1:6" ht="12.75">
      <c r="A766" s="8">
        <f>'с замеч отделоч. раб., фа'!T179</f>
        <v>1.65</v>
      </c>
      <c r="B766">
        <v>39</v>
      </c>
      <c r="C766">
        <v>159</v>
      </c>
      <c r="D766">
        <v>10</v>
      </c>
      <c r="E766">
        <v>0</v>
      </c>
      <c r="F766">
        <v>11202</v>
      </c>
    </row>
    <row r="767" spans="1:6" ht="12.75">
      <c r="A767" s="8">
        <f>'с замеч отделоч. раб., фа'!J178</f>
        <v>9190.68</v>
      </c>
      <c r="B767">
        <v>39</v>
      </c>
      <c r="C767">
        <v>159</v>
      </c>
      <c r="D767">
        <v>18</v>
      </c>
      <c r="E767">
        <v>0</v>
      </c>
      <c r="F767">
        <v>11202</v>
      </c>
    </row>
    <row r="768" spans="1:6" ht="12.75">
      <c r="A768">
        <f>'с замеч отделоч. раб., фа'!A180</f>
        <v>50</v>
      </c>
      <c r="B768">
        <v>39</v>
      </c>
      <c r="C768">
        <v>192</v>
      </c>
      <c r="D768">
        <v>0</v>
      </c>
      <c r="E768">
        <v>0</v>
      </c>
      <c r="F768">
        <v>11202</v>
      </c>
    </row>
    <row r="769" spans="1:6" ht="12.75">
      <c r="A769" t="str">
        <f>'с замеч отделоч. раб., фа'!B180</f>
        <v>ФЕР10-05-009-02</v>
      </c>
      <c r="B769">
        <v>39</v>
      </c>
      <c r="C769">
        <v>192</v>
      </c>
      <c r="D769">
        <v>1</v>
      </c>
      <c r="E769">
        <v>0</v>
      </c>
      <c r="F769">
        <v>11202</v>
      </c>
    </row>
    <row r="770" spans="1:6" ht="12.75">
      <c r="A770" t="str">
        <f>'с замеч отделоч. раб., фа'!C180</f>
        <v>Облицовка стен по системе "КНАУФ" по одинарному металлическому каркасу из ПН и ПС профилей гипсокартонными листами в один слой (С 625) с дверным проемом (5327,3 - 112*15 = 3647,3)</v>
      </c>
      <c r="B770">
        <v>39</v>
      </c>
      <c r="C770">
        <v>192</v>
      </c>
      <c r="D770">
        <v>2</v>
      </c>
      <c r="E770">
        <v>0</v>
      </c>
      <c r="F770">
        <v>11202</v>
      </c>
    </row>
    <row r="771" spans="1:6" ht="12.75">
      <c r="A771" t="str">
        <f>'с замеч отделоч. раб., фа'!E181</f>
        <v>100 м2 стен (за вычетом проемов)</v>
      </c>
      <c r="B771">
        <v>39</v>
      </c>
      <c r="C771">
        <v>192</v>
      </c>
      <c r="D771">
        <v>3</v>
      </c>
      <c r="E771">
        <v>0</v>
      </c>
      <c r="F771">
        <v>11202</v>
      </c>
    </row>
    <row r="772" spans="1:6" ht="12.75">
      <c r="A772" s="8">
        <f>'с замеч отделоч. раб., фа'!E180</f>
        <v>30.52</v>
      </c>
      <c r="B772">
        <v>39</v>
      </c>
      <c r="C772">
        <v>192</v>
      </c>
      <c r="D772">
        <v>4</v>
      </c>
      <c r="E772">
        <v>0</v>
      </c>
      <c r="F772">
        <v>11202</v>
      </c>
    </row>
    <row r="773" spans="1:6" ht="12.75">
      <c r="A773" s="8">
        <f>'с замеч отделоч. раб., фа'!G181</f>
        <v>607.69</v>
      </c>
      <c r="B773">
        <v>39</v>
      </c>
      <c r="C773">
        <v>192</v>
      </c>
      <c r="D773">
        <v>6</v>
      </c>
      <c r="E773">
        <v>0</v>
      </c>
      <c r="F773">
        <v>11202</v>
      </c>
    </row>
    <row r="774" spans="1:6" ht="12.75">
      <c r="A774" s="8">
        <f>'с замеч отделоч. раб., фа'!H180</f>
        <v>12.72</v>
      </c>
      <c r="B774">
        <v>39</v>
      </c>
      <c r="C774">
        <v>192</v>
      </c>
      <c r="D774">
        <v>7</v>
      </c>
      <c r="E774">
        <v>0</v>
      </c>
      <c r="F774">
        <v>11202</v>
      </c>
    </row>
    <row r="775" spans="1:6" ht="12.75">
      <c r="A775" s="9">
        <f>'с замеч отделоч. раб., фа'!H181</f>
        <v>0</v>
      </c>
      <c r="B775">
        <v>39</v>
      </c>
      <c r="C775">
        <v>192</v>
      </c>
      <c r="D775">
        <v>8</v>
      </c>
      <c r="E775">
        <v>0</v>
      </c>
      <c r="F775">
        <v>11202</v>
      </c>
    </row>
    <row r="776" spans="1:6" ht="12.75">
      <c r="A776" s="9">
        <f>'с замеч отделоч. раб., фа'!T180</f>
        <v>67</v>
      </c>
      <c r="B776">
        <v>39</v>
      </c>
      <c r="C776">
        <v>192</v>
      </c>
      <c r="D776">
        <v>9</v>
      </c>
      <c r="E776">
        <v>0</v>
      </c>
      <c r="F776">
        <v>11202</v>
      </c>
    </row>
    <row r="777" spans="1:6" ht="12.75">
      <c r="A777" s="9">
        <f>'с замеч отделоч. раб., фа'!T181</f>
        <v>0</v>
      </c>
      <c r="B777">
        <v>39</v>
      </c>
      <c r="C777">
        <v>192</v>
      </c>
      <c r="D777">
        <v>10</v>
      </c>
      <c r="E777">
        <v>0</v>
      </c>
      <c r="F777">
        <v>11202</v>
      </c>
    </row>
    <row r="778" spans="1:6" ht="12.75">
      <c r="A778">
        <f>'с замеч отделоч. раб., фа'!J180</f>
        <v>3647.3</v>
      </c>
      <c r="B778">
        <v>39</v>
      </c>
      <c r="C778">
        <v>192</v>
      </c>
      <c r="D778">
        <v>18</v>
      </c>
      <c r="E778">
        <v>0</v>
      </c>
      <c r="F778">
        <v>11202</v>
      </c>
    </row>
    <row r="779" spans="1:6" ht="12.75">
      <c r="A779">
        <f>'с замеч отделоч. раб., фа'!A182</f>
        <v>51</v>
      </c>
      <c r="B779">
        <v>39</v>
      </c>
      <c r="C779">
        <v>195</v>
      </c>
      <c r="D779">
        <v>0</v>
      </c>
      <c r="E779">
        <v>0</v>
      </c>
      <c r="F779">
        <v>11211</v>
      </c>
    </row>
    <row r="780" spans="1:6" ht="12.75">
      <c r="A780" t="str">
        <f>'с замеч отделоч. раб., фа'!B182</f>
        <v>[Прайс- лист]</v>
      </c>
      <c r="B780">
        <v>39</v>
      </c>
      <c r="C780">
        <v>195</v>
      </c>
      <c r="D780">
        <v>1</v>
      </c>
      <c r="E780">
        <v>0</v>
      </c>
      <c r="F780">
        <v>11211</v>
      </c>
    </row>
    <row r="781" spans="1:6" ht="12.75">
      <c r="A781" t="str">
        <f>'с замеч отделоч. раб., фа'!C182</f>
        <v>Лист ГВЛ12,5 влагостойкий Кнауф 129,38/4,99=25,93</v>
      </c>
      <c r="B781">
        <v>39</v>
      </c>
      <c r="C781">
        <v>195</v>
      </c>
      <c r="D781">
        <v>2</v>
      </c>
      <c r="E781">
        <v>0</v>
      </c>
      <c r="F781">
        <v>11211</v>
      </c>
    </row>
    <row r="782" spans="1:6" ht="12.75">
      <c r="A782" t="str">
        <f>'с замеч отделоч. раб., фа'!E183</f>
        <v>м3</v>
      </c>
      <c r="B782">
        <v>39</v>
      </c>
      <c r="C782">
        <v>195</v>
      </c>
      <c r="D782">
        <v>3</v>
      </c>
      <c r="E782">
        <v>0</v>
      </c>
      <c r="F782">
        <v>11211</v>
      </c>
    </row>
    <row r="783" spans="1:6" ht="12.75">
      <c r="A783" s="8">
        <f>'с замеч отделоч. раб., фа'!E182</f>
        <v>3306.24</v>
      </c>
      <c r="B783">
        <v>39</v>
      </c>
      <c r="C783">
        <v>195</v>
      </c>
      <c r="D783">
        <v>4</v>
      </c>
      <c r="E783">
        <v>0</v>
      </c>
      <c r="F783">
        <v>11211</v>
      </c>
    </row>
    <row r="784" spans="1:6" ht="12.75">
      <c r="A784" s="9">
        <f>'с замеч отделоч. раб., фа'!H182</f>
        <v>0</v>
      </c>
      <c r="B784">
        <v>39</v>
      </c>
      <c r="C784">
        <v>195</v>
      </c>
      <c r="D784">
        <v>6</v>
      </c>
      <c r="E784">
        <v>0</v>
      </c>
      <c r="F784">
        <v>11211</v>
      </c>
    </row>
    <row r="785" spans="1:6" ht="12.75">
      <c r="A785">
        <f>'с замеч отделоч. раб., фа'!T182</f>
        <v>0</v>
      </c>
      <c r="B785">
        <v>39</v>
      </c>
      <c r="C785">
        <v>195</v>
      </c>
      <c r="D785">
        <v>8</v>
      </c>
      <c r="E785">
        <v>0</v>
      </c>
      <c r="F785">
        <v>11211</v>
      </c>
    </row>
    <row r="786" spans="1:6" ht="12.75">
      <c r="A786" s="8">
        <f>'с замеч отделоч. раб., фа'!J182</f>
        <v>25.93</v>
      </c>
      <c r="B786">
        <v>39</v>
      </c>
      <c r="C786">
        <v>195</v>
      </c>
      <c r="D786">
        <v>9</v>
      </c>
      <c r="E786">
        <v>0</v>
      </c>
      <c r="F786">
        <v>11211</v>
      </c>
    </row>
    <row r="787" spans="1:6" ht="12.75">
      <c r="A787">
        <f>'с замеч отделоч. раб., фа'!A184</f>
        <v>52</v>
      </c>
      <c r="B787">
        <v>39</v>
      </c>
      <c r="C787">
        <v>193</v>
      </c>
      <c r="D787">
        <v>0</v>
      </c>
      <c r="E787">
        <v>0</v>
      </c>
      <c r="F787">
        <v>11202</v>
      </c>
    </row>
    <row r="788" spans="1:6" ht="12.75">
      <c r="A788" t="str">
        <f>'с замеч отделоч. раб., фа'!B184</f>
        <v>ФЕР09-03-050-01(прим)</v>
      </c>
      <c r="B788">
        <v>39</v>
      </c>
      <c r="C788">
        <v>193</v>
      </c>
      <c r="D788">
        <v>1</v>
      </c>
      <c r="E788">
        <v>0</v>
      </c>
      <c r="F788">
        <v>11202</v>
      </c>
    </row>
    <row r="789" spans="1:6" ht="12.75">
      <c r="A789" t="str">
        <f>'с замеч отделоч. раб., фа'!C184</f>
        <v>Монтаж дополнительного металлического профиля</v>
      </c>
      <c r="B789">
        <v>39</v>
      </c>
      <c r="C789">
        <v>193</v>
      </c>
      <c r="D789">
        <v>2</v>
      </c>
      <c r="E789">
        <v>0</v>
      </c>
      <c r="F789">
        <v>11202</v>
      </c>
    </row>
    <row r="790" spans="1:6" ht="12.75">
      <c r="A790" t="str">
        <f>'с замеч отделоч. раб., фа'!E185</f>
        <v>100 м </v>
      </c>
      <c r="B790">
        <v>39</v>
      </c>
      <c r="C790">
        <v>193</v>
      </c>
      <c r="D790">
        <v>3</v>
      </c>
      <c r="E790">
        <v>0</v>
      </c>
      <c r="F790">
        <v>11202</v>
      </c>
    </row>
    <row r="791" spans="1:6" ht="12.75">
      <c r="A791" s="8">
        <f>'с замеч отделоч. раб., фа'!E184</f>
        <v>54.63</v>
      </c>
      <c r="B791">
        <v>39</v>
      </c>
      <c r="C791">
        <v>193</v>
      </c>
      <c r="D791">
        <v>4</v>
      </c>
      <c r="E791">
        <v>0</v>
      </c>
      <c r="F791">
        <v>11202</v>
      </c>
    </row>
    <row r="792" spans="1:6" ht="12.75">
      <c r="A792" s="8">
        <f>'с замеч отделоч. раб., фа'!G185</f>
        <v>118.91</v>
      </c>
      <c r="B792">
        <v>39</v>
      </c>
      <c r="C792">
        <v>193</v>
      </c>
      <c r="D792">
        <v>6</v>
      </c>
      <c r="E792">
        <v>0</v>
      </c>
      <c r="F792">
        <v>11202</v>
      </c>
    </row>
    <row r="793" spans="1:6" ht="12.75">
      <c r="A793" s="8">
        <f>'с замеч отделоч. раб., фа'!H184</f>
        <v>22.49</v>
      </c>
      <c r="B793">
        <v>39</v>
      </c>
      <c r="C793">
        <v>193</v>
      </c>
      <c r="D793">
        <v>7</v>
      </c>
      <c r="E793">
        <v>0</v>
      </c>
      <c r="F793">
        <v>11202</v>
      </c>
    </row>
    <row r="794" spans="1:6" ht="12.75">
      <c r="A794" s="9">
        <f>'с замеч отделоч. раб., фа'!H185</f>
        <v>0</v>
      </c>
      <c r="B794">
        <v>39</v>
      </c>
      <c r="C794">
        <v>193</v>
      </c>
      <c r="D794">
        <v>8</v>
      </c>
      <c r="E794">
        <v>0</v>
      </c>
      <c r="F794">
        <v>11202</v>
      </c>
    </row>
    <row r="795" spans="1:6" ht="12.75">
      <c r="A795">
        <f>'с замеч отделоч. раб., фа'!T184</f>
        <v>12.8</v>
      </c>
      <c r="B795">
        <v>39</v>
      </c>
      <c r="C795">
        <v>193</v>
      </c>
      <c r="D795">
        <v>9</v>
      </c>
      <c r="E795">
        <v>0</v>
      </c>
      <c r="F795">
        <v>11202</v>
      </c>
    </row>
    <row r="796" spans="1:6" ht="12.75">
      <c r="A796" s="9">
        <f>'с замеч отделоч. раб., фа'!T185</f>
        <v>0</v>
      </c>
      <c r="B796">
        <v>39</v>
      </c>
      <c r="C796">
        <v>193</v>
      </c>
      <c r="D796">
        <v>10</v>
      </c>
      <c r="E796">
        <v>0</v>
      </c>
      <c r="F796">
        <v>11202</v>
      </c>
    </row>
    <row r="797" spans="1:6" ht="12.75">
      <c r="A797" s="9">
        <f>'с замеч отделоч. раб., фа'!J184</f>
        <v>0</v>
      </c>
      <c r="B797">
        <v>39</v>
      </c>
      <c r="C797">
        <v>193</v>
      </c>
      <c r="D797">
        <v>18</v>
      </c>
      <c r="E797">
        <v>0</v>
      </c>
      <c r="F797">
        <v>11202</v>
      </c>
    </row>
    <row r="798" spans="1:6" ht="12.75">
      <c r="A798">
        <f>'с замеч отделоч. раб., фа'!A186</f>
        <v>53</v>
      </c>
      <c r="B798">
        <v>39</v>
      </c>
      <c r="C798">
        <v>196</v>
      </c>
      <c r="D798">
        <v>0</v>
      </c>
      <c r="E798">
        <v>0</v>
      </c>
      <c r="F798">
        <v>11211</v>
      </c>
    </row>
    <row r="799" spans="1:6" ht="12.75">
      <c r="A799" t="str">
        <f>'с замеч отделоч. раб., фа'!B186</f>
        <v>[201-0805]</v>
      </c>
      <c r="B799">
        <v>39</v>
      </c>
      <c r="C799">
        <v>196</v>
      </c>
      <c r="D799">
        <v>1</v>
      </c>
      <c r="E799">
        <v>0</v>
      </c>
      <c r="F799">
        <v>11211</v>
      </c>
    </row>
    <row r="800" spans="1:6" ht="12.75">
      <c r="A800" t="str">
        <f>'с замеч отделоч. раб., фа'!C186</f>
        <v>Профиль стоечный: ПС-2 50/50/0,6  24,2/4,99= 4,85</v>
      </c>
      <c r="B800">
        <v>39</v>
      </c>
      <c r="C800">
        <v>196</v>
      </c>
      <c r="D800">
        <v>2</v>
      </c>
      <c r="E800">
        <v>0</v>
      </c>
      <c r="F800">
        <v>11211</v>
      </c>
    </row>
    <row r="801" spans="1:6" ht="12.75">
      <c r="A801" t="str">
        <f>'с замеч отделоч. раб., фа'!E187</f>
        <v>м</v>
      </c>
      <c r="B801">
        <v>39</v>
      </c>
      <c r="C801">
        <v>196</v>
      </c>
      <c r="D801">
        <v>3</v>
      </c>
      <c r="E801">
        <v>0</v>
      </c>
      <c r="F801">
        <v>11211</v>
      </c>
    </row>
    <row r="802" spans="1:6" ht="12.75">
      <c r="A802" s="9">
        <f>'с замеч отделоч. раб., фа'!E186</f>
        <v>5470</v>
      </c>
      <c r="B802">
        <v>39</v>
      </c>
      <c r="C802">
        <v>196</v>
      </c>
      <c r="D802">
        <v>4</v>
      </c>
      <c r="E802">
        <v>0</v>
      </c>
      <c r="F802">
        <v>11211</v>
      </c>
    </row>
    <row r="803" spans="1:6" ht="12.75">
      <c r="A803" s="9">
        <f>'с замеч отделоч. раб., фа'!H186</f>
        <v>0</v>
      </c>
      <c r="B803">
        <v>39</v>
      </c>
      <c r="C803">
        <v>196</v>
      </c>
      <c r="D803">
        <v>6</v>
      </c>
      <c r="E803">
        <v>0</v>
      </c>
      <c r="F803">
        <v>11211</v>
      </c>
    </row>
    <row r="804" spans="1:6" ht="12.75">
      <c r="A804">
        <f>'с замеч отделоч. раб., фа'!T186</f>
        <v>0</v>
      </c>
      <c r="B804">
        <v>39</v>
      </c>
      <c r="C804">
        <v>196</v>
      </c>
      <c r="D804">
        <v>8</v>
      </c>
      <c r="E804">
        <v>0</v>
      </c>
      <c r="F804">
        <v>11211</v>
      </c>
    </row>
    <row r="805" spans="1:6" ht="12.75">
      <c r="A805" s="8">
        <f>'с замеч отделоч. раб., фа'!J186</f>
        <v>4.85</v>
      </c>
      <c r="B805">
        <v>39</v>
      </c>
      <c r="C805">
        <v>196</v>
      </c>
      <c r="D805">
        <v>9</v>
      </c>
      <c r="E805">
        <v>0</v>
      </c>
      <c r="F805">
        <v>11211</v>
      </c>
    </row>
    <row r="806" spans="1:6" ht="12.75">
      <c r="A806">
        <f>'с замеч отделоч. раб., фа'!A188</f>
        <v>54</v>
      </c>
      <c r="B806">
        <v>39</v>
      </c>
      <c r="C806">
        <v>197</v>
      </c>
      <c r="D806">
        <v>0</v>
      </c>
      <c r="E806">
        <v>0</v>
      </c>
      <c r="F806">
        <v>11211</v>
      </c>
    </row>
    <row r="807" spans="1:6" ht="12.75">
      <c r="A807" t="str">
        <f>'с замеч отделоч. раб., фа'!B188</f>
        <v>[прайс - лист]</v>
      </c>
      <c r="B807">
        <v>39</v>
      </c>
      <c r="C807">
        <v>197</v>
      </c>
      <c r="D807">
        <v>1</v>
      </c>
      <c r="E807">
        <v>0</v>
      </c>
      <c r="F807">
        <v>11211</v>
      </c>
    </row>
    <row r="808" spans="1:6" ht="12.75">
      <c r="A808" t="str">
        <f>'с замеч отделоч. раб., фа'!C188</f>
        <v>Саморез металл - металл 0,18/4,49=0,04</v>
      </c>
      <c r="B808">
        <v>39</v>
      </c>
      <c r="C808">
        <v>197</v>
      </c>
      <c r="D808">
        <v>2</v>
      </c>
      <c r="E808">
        <v>0</v>
      </c>
      <c r="F808">
        <v>11211</v>
      </c>
    </row>
    <row r="809" spans="1:6" ht="12.75">
      <c r="A809" t="str">
        <f>'с замеч отделоч. раб., фа'!E189</f>
        <v>шт</v>
      </c>
      <c r="B809">
        <v>39</v>
      </c>
      <c r="C809">
        <v>197</v>
      </c>
      <c r="D809">
        <v>3</v>
      </c>
      <c r="E809">
        <v>0</v>
      </c>
      <c r="F809">
        <v>11211</v>
      </c>
    </row>
    <row r="810" spans="1:6" ht="12.75">
      <c r="A810" s="9">
        <f>'с замеч отделоч. раб., фа'!E188</f>
        <v>3523</v>
      </c>
      <c r="B810">
        <v>39</v>
      </c>
      <c r="C810">
        <v>197</v>
      </c>
      <c r="D810">
        <v>4</v>
      </c>
      <c r="E810">
        <v>0</v>
      </c>
      <c r="F810">
        <v>11211</v>
      </c>
    </row>
    <row r="811" spans="1:6" ht="12.75">
      <c r="A811" s="9">
        <f>'с замеч отделоч. раб., фа'!H188</f>
        <v>0</v>
      </c>
      <c r="B811">
        <v>39</v>
      </c>
      <c r="C811">
        <v>197</v>
      </c>
      <c r="D811">
        <v>6</v>
      </c>
      <c r="E811">
        <v>0</v>
      </c>
      <c r="F811">
        <v>11211</v>
      </c>
    </row>
    <row r="812" spans="1:6" ht="12.75">
      <c r="A812">
        <f>'с замеч отделоч. раб., фа'!T188</f>
        <v>0</v>
      </c>
      <c r="B812">
        <v>39</v>
      </c>
      <c r="C812">
        <v>197</v>
      </c>
      <c r="D812">
        <v>8</v>
      </c>
      <c r="E812">
        <v>0</v>
      </c>
      <c r="F812">
        <v>11211</v>
      </c>
    </row>
    <row r="813" spans="1:6" ht="12.75">
      <c r="A813" s="8">
        <f>'с замеч отделоч. раб., фа'!J188</f>
        <v>0.04</v>
      </c>
      <c r="B813">
        <v>39</v>
      </c>
      <c r="C813">
        <v>197</v>
      </c>
      <c r="D813">
        <v>9</v>
      </c>
      <c r="E813">
        <v>0</v>
      </c>
      <c r="F813">
        <v>11211</v>
      </c>
    </row>
    <row r="814" spans="1:6" ht="12.75">
      <c r="A814">
        <f>'с замеч отделоч. раб., фа'!A190</f>
        <v>55</v>
      </c>
      <c r="B814">
        <v>39</v>
      </c>
      <c r="C814">
        <v>396</v>
      </c>
      <c r="D814">
        <v>0</v>
      </c>
      <c r="E814">
        <v>0</v>
      </c>
      <c r="F814">
        <v>11202</v>
      </c>
    </row>
    <row r="815" spans="1:6" ht="12.75">
      <c r="A815" t="str">
        <f>'с замеч отделоч. раб., фа'!B190</f>
        <v>ФЕР15-04-027-05</v>
      </c>
      <c r="B815">
        <v>39</v>
      </c>
      <c r="C815">
        <v>396</v>
      </c>
      <c r="D815">
        <v>1</v>
      </c>
      <c r="E815">
        <v>0</v>
      </c>
      <c r="F815">
        <v>11202</v>
      </c>
    </row>
    <row r="816" spans="1:6" ht="12.75">
      <c r="A816" t="str">
        <f>'с замеч отделоч. раб., фа'!C190</f>
        <v>Третья шпатлевка при высококачественной окраске по штукатурке и сборным конструкциям стен, подготовленных под окраску</v>
      </c>
      <c r="B816">
        <v>39</v>
      </c>
      <c r="C816">
        <v>396</v>
      </c>
      <c r="D816">
        <v>2</v>
      </c>
      <c r="E816">
        <v>0</v>
      </c>
      <c r="F816">
        <v>11202</v>
      </c>
    </row>
    <row r="817" spans="1:6" ht="12.75">
      <c r="A817" t="str">
        <f>'с замеч отделоч. раб., фа'!E191</f>
        <v>100 м2 окрашиваемой поверхности</v>
      </c>
      <c r="B817">
        <v>39</v>
      </c>
      <c r="C817">
        <v>396</v>
      </c>
      <c r="D817">
        <v>3</v>
      </c>
      <c r="E817">
        <v>0</v>
      </c>
      <c r="F817">
        <v>11202</v>
      </c>
    </row>
    <row r="818" spans="1:6" ht="12.75">
      <c r="A818" s="8">
        <f>'с замеч отделоч. раб., фа'!E190</f>
        <v>30.52</v>
      </c>
      <c r="B818">
        <v>39</v>
      </c>
      <c r="C818">
        <v>396</v>
      </c>
      <c r="D818">
        <v>4</v>
      </c>
      <c r="E818">
        <v>0</v>
      </c>
      <c r="F818">
        <v>11202</v>
      </c>
    </row>
    <row r="819" spans="1:6" ht="12.75">
      <c r="A819" s="8">
        <f>'с замеч отделоч. раб., фа'!G191</f>
        <v>114.02</v>
      </c>
      <c r="B819">
        <v>39</v>
      </c>
      <c r="C819">
        <v>396</v>
      </c>
      <c r="D819">
        <v>6</v>
      </c>
      <c r="E819">
        <v>0</v>
      </c>
      <c r="F819">
        <v>11202</v>
      </c>
    </row>
    <row r="820" spans="1:6" ht="12.75">
      <c r="A820" s="8">
        <f>'с замеч отделоч. раб., фа'!H190</f>
        <v>2.93</v>
      </c>
      <c r="B820">
        <v>39</v>
      </c>
      <c r="C820">
        <v>396</v>
      </c>
      <c r="D820">
        <v>7</v>
      </c>
      <c r="E820">
        <v>0</v>
      </c>
      <c r="F820">
        <v>11202</v>
      </c>
    </row>
    <row r="821" spans="1:6" ht="12.75">
      <c r="A821" s="8">
        <f>'с замеч отделоч. раб., фа'!H191</f>
        <v>0.12</v>
      </c>
      <c r="B821">
        <v>39</v>
      </c>
      <c r="C821">
        <v>396</v>
      </c>
      <c r="D821">
        <v>8</v>
      </c>
      <c r="E821">
        <v>0</v>
      </c>
      <c r="F821">
        <v>11202</v>
      </c>
    </row>
    <row r="822" spans="1:6" ht="12.75">
      <c r="A822" s="8">
        <f>'с замеч отделоч. раб., фа'!T190</f>
        <v>11.99</v>
      </c>
      <c r="B822">
        <v>39</v>
      </c>
      <c r="C822">
        <v>396</v>
      </c>
      <c r="D822">
        <v>9</v>
      </c>
      <c r="E822">
        <v>0</v>
      </c>
      <c r="F822">
        <v>11202</v>
      </c>
    </row>
    <row r="823" spans="1:6" ht="12.75">
      <c r="A823" s="8">
        <f>'с замеч отделоч. раб., фа'!T191</f>
        <v>0.01</v>
      </c>
      <c r="B823">
        <v>39</v>
      </c>
      <c r="C823">
        <v>396</v>
      </c>
      <c r="D823">
        <v>10</v>
      </c>
      <c r="E823">
        <v>0</v>
      </c>
      <c r="F823">
        <v>11202</v>
      </c>
    </row>
    <row r="824" spans="1:6" ht="12.75">
      <c r="A824" s="8">
        <f>'с замеч отделоч. раб., фа'!J190</f>
        <v>402.54</v>
      </c>
      <c r="B824">
        <v>39</v>
      </c>
      <c r="C824">
        <v>396</v>
      </c>
      <c r="D824">
        <v>18</v>
      </c>
      <c r="E824">
        <v>0</v>
      </c>
      <c r="F824">
        <v>11202</v>
      </c>
    </row>
    <row r="825" spans="1:6" ht="12.75">
      <c r="A825">
        <f>'с замеч отделоч. раб., фа'!A192</f>
        <v>56</v>
      </c>
      <c r="B825">
        <v>39</v>
      </c>
      <c r="C825">
        <v>637</v>
      </c>
      <c r="D825">
        <v>0</v>
      </c>
      <c r="E825">
        <v>0</v>
      </c>
      <c r="F825">
        <v>11202</v>
      </c>
    </row>
    <row r="826" spans="1:6" ht="12.75">
      <c r="A826" t="str">
        <f>'с замеч отделоч. раб., фа'!B192</f>
        <v>ФЕР15-06-001-02</v>
      </c>
      <c r="B826">
        <v>39</v>
      </c>
      <c r="C826">
        <v>637</v>
      </c>
      <c r="D826">
        <v>1</v>
      </c>
      <c r="E826">
        <v>0</v>
      </c>
      <c r="F826">
        <v>11202</v>
      </c>
    </row>
    <row r="827" spans="1:6" ht="12.75">
      <c r="A827" t="str">
        <f>'с замеч отделоч. раб., фа'!C192</f>
        <v>Оклейка обоями стен по монолитной штукатурке и бетону тиснеными и плотными</v>
      </c>
      <c r="B827">
        <v>39</v>
      </c>
      <c r="C827">
        <v>637</v>
      </c>
      <c r="D827">
        <v>2</v>
      </c>
      <c r="E827">
        <v>0</v>
      </c>
      <c r="F827">
        <v>11202</v>
      </c>
    </row>
    <row r="828" spans="1:6" ht="12.75">
      <c r="A828" t="str">
        <f>'с замеч отделоч. раб., фа'!E193</f>
        <v>100 м2 оклеиваемой и обиваемой поверхности</v>
      </c>
      <c r="B828">
        <v>39</v>
      </c>
      <c r="C828">
        <v>637</v>
      </c>
      <c r="D828">
        <v>3</v>
      </c>
      <c r="E828">
        <v>0</v>
      </c>
      <c r="F828">
        <v>11202</v>
      </c>
    </row>
    <row r="829" spans="1:6" ht="12.75">
      <c r="A829" s="8">
        <f>'с замеч отделоч. раб., фа'!E192</f>
        <v>30.52</v>
      </c>
      <c r="B829">
        <v>39</v>
      </c>
      <c r="C829">
        <v>637</v>
      </c>
      <c r="D829">
        <v>4</v>
      </c>
      <c r="E829">
        <v>0</v>
      </c>
      <c r="F829">
        <v>11202</v>
      </c>
    </row>
    <row r="830" spans="1:6" ht="12.75">
      <c r="A830" s="8">
        <f>'с замеч отделоч. раб., фа'!G193</f>
        <v>425.84</v>
      </c>
      <c r="B830">
        <v>39</v>
      </c>
      <c r="C830">
        <v>637</v>
      </c>
      <c r="D830">
        <v>6</v>
      </c>
      <c r="E830">
        <v>0</v>
      </c>
      <c r="F830">
        <v>11202</v>
      </c>
    </row>
    <row r="831" spans="1:6" ht="12.75">
      <c r="A831" s="8">
        <f>'с замеч отделоч. раб., фа'!H192</f>
        <v>1.18</v>
      </c>
      <c r="B831">
        <v>39</v>
      </c>
      <c r="C831">
        <v>637</v>
      </c>
      <c r="D831">
        <v>7</v>
      </c>
      <c r="E831">
        <v>0</v>
      </c>
      <c r="F831">
        <v>11202</v>
      </c>
    </row>
    <row r="832" spans="1:6" ht="12.75">
      <c r="A832" s="8">
        <f>'с замеч отделоч. раб., фа'!H193</f>
        <v>0.12</v>
      </c>
      <c r="B832">
        <v>39</v>
      </c>
      <c r="C832">
        <v>637</v>
      </c>
      <c r="D832">
        <v>8</v>
      </c>
      <c r="E832">
        <v>0</v>
      </c>
      <c r="F832">
        <v>11202</v>
      </c>
    </row>
    <row r="833" spans="1:6" ht="12.75">
      <c r="A833" s="8">
        <f>'с замеч отделоч. раб., фа'!T192</f>
        <v>46.95</v>
      </c>
      <c r="B833">
        <v>39</v>
      </c>
      <c r="C833">
        <v>637</v>
      </c>
      <c r="D833">
        <v>9</v>
      </c>
      <c r="E833">
        <v>0</v>
      </c>
      <c r="F833">
        <v>11202</v>
      </c>
    </row>
    <row r="834" spans="1:6" ht="12.75">
      <c r="A834" s="8">
        <f>'с замеч отделоч. раб., фа'!T193</f>
        <v>0.01</v>
      </c>
      <c r="B834">
        <v>39</v>
      </c>
      <c r="C834">
        <v>637</v>
      </c>
      <c r="D834">
        <v>10</v>
      </c>
      <c r="E834">
        <v>0</v>
      </c>
      <c r="F834">
        <v>11202</v>
      </c>
    </row>
    <row r="835" spans="1:6" ht="12.75">
      <c r="A835" s="8">
        <f>'с замеч отделоч. раб., фа'!J192</f>
        <v>3165.61</v>
      </c>
      <c r="B835">
        <v>39</v>
      </c>
      <c r="C835">
        <v>637</v>
      </c>
      <c r="D835">
        <v>18</v>
      </c>
      <c r="E835">
        <v>0</v>
      </c>
      <c r="F835">
        <v>11202</v>
      </c>
    </row>
    <row r="836" spans="1:6" ht="12.75">
      <c r="A836">
        <f>'с замеч отделоч. раб., фа'!A194</f>
        <v>57</v>
      </c>
      <c r="B836">
        <v>39</v>
      </c>
      <c r="C836">
        <v>198</v>
      </c>
      <c r="D836">
        <v>0</v>
      </c>
      <c r="E836">
        <v>0</v>
      </c>
      <c r="F836">
        <v>11202</v>
      </c>
    </row>
    <row r="837" spans="1:6" ht="12.75">
      <c r="A837" t="str">
        <f>'с замеч отделоч. раб., фа'!B194</f>
        <v>ФЕР15-04-005-05</v>
      </c>
      <c r="B837">
        <v>39</v>
      </c>
      <c r="C837">
        <v>198</v>
      </c>
      <c r="D837">
        <v>1</v>
      </c>
      <c r="E837">
        <v>0</v>
      </c>
      <c r="F837">
        <v>11202</v>
      </c>
    </row>
    <row r="838" spans="1:6" ht="12.75">
      <c r="A838" t="str">
        <f>'с замеч отделоч. раб., фа'!C194</f>
        <v>Окраска поливинилацетатными водоэмульсионными составами улучшенная по обоям  стен,   (1604,8 -0,063*15481= 629,5)</v>
      </c>
      <c r="B838">
        <v>39</v>
      </c>
      <c r="C838">
        <v>198</v>
      </c>
      <c r="D838">
        <v>2</v>
      </c>
      <c r="E838">
        <v>0</v>
      </c>
      <c r="F838">
        <v>11202</v>
      </c>
    </row>
    <row r="839" spans="1:6" ht="12.75">
      <c r="A839" t="str">
        <f>'с замеч отделоч. раб., фа'!E195</f>
        <v>100 м2 окрашиваемой поверхности</v>
      </c>
      <c r="B839">
        <v>39</v>
      </c>
      <c r="C839">
        <v>198</v>
      </c>
      <c r="D839">
        <v>3</v>
      </c>
      <c r="E839">
        <v>0</v>
      </c>
      <c r="F839">
        <v>11202</v>
      </c>
    </row>
    <row r="840" spans="1:6" ht="12.75">
      <c r="A840" s="8">
        <f>'с замеч отделоч. раб., фа'!E194</f>
        <v>34.95</v>
      </c>
      <c r="B840">
        <v>39</v>
      </c>
      <c r="C840">
        <v>198</v>
      </c>
      <c r="D840">
        <v>4</v>
      </c>
      <c r="E840">
        <v>0</v>
      </c>
      <c r="F840">
        <v>11202</v>
      </c>
    </row>
    <row r="841" spans="1:6" ht="12.75">
      <c r="A841" s="8">
        <f>'с замеч отделоч. раб., фа'!G195</f>
        <v>227.93</v>
      </c>
      <c r="B841">
        <v>39</v>
      </c>
      <c r="C841">
        <v>198</v>
      </c>
      <c r="D841">
        <v>6</v>
      </c>
      <c r="E841">
        <v>0</v>
      </c>
      <c r="F841">
        <v>11202</v>
      </c>
    </row>
    <row r="842" spans="1:6" ht="12.75">
      <c r="A842" s="8">
        <f>'с замеч отделоч. раб., фа'!H194</f>
        <v>9.03</v>
      </c>
      <c r="B842">
        <v>39</v>
      </c>
      <c r="C842">
        <v>198</v>
      </c>
      <c r="D842">
        <v>7</v>
      </c>
      <c r="E842">
        <v>0</v>
      </c>
      <c r="F842">
        <v>11202</v>
      </c>
    </row>
    <row r="843" spans="1:6" ht="12.75">
      <c r="A843" s="8">
        <f>'с замеч отделоч. раб., фа'!H195</f>
        <v>0.12</v>
      </c>
      <c r="B843">
        <v>39</v>
      </c>
      <c r="C843">
        <v>198</v>
      </c>
      <c r="D843">
        <v>8</v>
      </c>
      <c r="E843">
        <v>0</v>
      </c>
      <c r="F843">
        <v>11202</v>
      </c>
    </row>
    <row r="844" spans="1:6" ht="12.75">
      <c r="A844" s="8">
        <f>'с замеч отделоч. раб., фа'!T194</f>
        <v>25.41</v>
      </c>
      <c r="B844">
        <v>39</v>
      </c>
      <c r="C844">
        <v>198</v>
      </c>
      <c r="D844">
        <v>9</v>
      </c>
      <c r="E844">
        <v>0</v>
      </c>
      <c r="F844">
        <v>11202</v>
      </c>
    </row>
    <row r="845" spans="1:6" ht="12.75">
      <c r="A845" s="8">
        <f>'с замеч отделоч. раб., фа'!T195</f>
        <v>0.01</v>
      </c>
      <c r="B845">
        <v>39</v>
      </c>
      <c r="C845">
        <v>198</v>
      </c>
      <c r="D845">
        <v>10</v>
      </c>
      <c r="E845">
        <v>0</v>
      </c>
      <c r="F845">
        <v>11202</v>
      </c>
    </row>
    <row r="846" spans="1:6" ht="12.75">
      <c r="A846">
        <f>'с замеч отделоч. раб., фа'!J194</f>
        <v>629.5</v>
      </c>
      <c r="B846">
        <v>39</v>
      </c>
      <c r="C846">
        <v>198</v>
      </c>
      <c r="D846">
        <v>18</v>
      </c>
      <c r="E846">
        <v>0</v>
      </c>
      <c r="F846">
        <v>11202</v>
      </c>
    </row>
    <row r="847" spans="1:6" ht="12.75">
      <c r="A847">
        <f>'с замеч отделоч. раб., фа'!A196</f>
        <v>57.1</v>
      </c>
      <c r="B847">
        <v>39</v>
      </c>
      <c r="C847">
        <v>397</v>
      </c>
      <c r="D847">
        <v>0</v>
      </c>
      <c r="E847">
        <v>0</v>
      </c>
      <c r="F847">
        <v>11206</v>
      </c>
    </row>
    <row r="848" spans="1:6" ht="12.75">
      <c r="A848" t="str">
        <f>'с замеч отделоч. раб., фа'!B196</f>
        <v>[Прайс лист]</v>
      </c>
      <c r="B848">
        <v>39</v>
      </c>
      <c r="C848">
        <v>397</v>
      </c>
      <c r="D848">
        <v>1</v>
      </c>
      <c r="E848">
        <v>0</v>
      </c>
      <c r="F848">
        <v>11206</v>
      </c>
    </row>
    <row r="849" spans="1:6" ht="12.75">
      <c r="A849" t="str">
        <f>'с замеч отделоч. раб., фа'!C196</f>
        <v>Краска в/э моющаяся 137660/4,99=27587,17</v>
      </c>
      <c r="B849">
        <v>39</v>
      </c>
      <c r="C849">
        <v>397</v>
      </c>
      <c r="D849">
        <v>2</v>
      </c>
      <c r="E849">
        <v>0</v>
      </c>
      <c r="F849">
        <v>11206</v>
      </c>
    </row>
    <row r="850" spans="1:6" ht="12.75">
      <c r="A850" t="str">
        <f>'с замеч отделоч. раб., фа'!E197</f>
        <v>тн</v>
      </c>
      <c r="B850">
        <v>39</v>
      </c>
      <c r="C850">
        <v>397</v>
      </c>
      <c r="D850">
        <v>3</v>
      </c>
      <c r="E850">
        <v>0</v>
      </c>
      <c r="F850">
        <v>11206</v>
      </c>
    </row>
    <row r="851" spans="1:6" ht="12.75">
      <c r="A851">
        <f>'с замеч отделоч. раб., фа'!H196</f>
        <v>0.063</v>
      </c>
      <c r="B851">
        <v>39</v>
      </c>
      <c r="C851">
        <v>397</v>
      </c>
      <c r="D851">
        <v>6</v>
      </c>
      <c r="E851">
        <v>0</v>
      </c>
      <c r="F851">
        <v>11206</v>
      </c>
    </row>
    <row r="852" spans="1:6" ht="12.75">
      <c r="A852">
        <f>'с замеч отделоч. раб., фа'!T196</f>
        <v>0</v>
      </c>
      <c r="B852">
        <v>39</v>
      </c>
      <c r="C852">
        <v>397</v>
      </c>
      <c r="D852">
        <v>8</v>
      </c>
      <c r="E852">
        <v>0</v>
      </c>
      <c r="F852">
        <v>11206</v>
      </c>
    </row>
    <row r="853" spans="1:6" ht="12.75">
      <c r="A853" s="8">
        <f>'с замеч отделоч. раб., фа'!J196</f>
        <v>27587.17</v>
      </c>
      <c r="B853">
        <v>39</v>
      </c>
      <c r="C853">
        <v>397</v>
      </c>
      <c r="D853">
        <v>9</v>
      </c>
      <c r="E853">
        <v>0</v>
      </c>
      <c r="F853">
        <v>11206</v>
      </c>
    </row>
    <row r="854" spans="1:6" ht="12.75">
      <c r="A854">
        <f>'с замеч отделоч. раб., фа'!A198</f>
        <v>58</v>
      </c>
      <c r="B854">
        <v>39</v>
      </c>
      <c r="C854">
        <v>284</v>
      </c>
      <c r="D854">
        <v>0</v>
      </c>
      <c r="E854">
        <v>0</v>
      </c>
      <c r="F854">
        <v>11202</v>
      </c>
    </row>
    <row r="855" spans="1:6" ht="12.75">
      <c r="A855" t="str">
        <f>'с замеч отделоч. раб., фа'!B198</f>
        <v>ФЕР08-07-002-01</v>
      </c>
      <c r="B855">
        <v>39</v>
      </c>
      <c r="C855">
        <v>284</v>
      </c>
      <c r="D855">
        <v>1</v>
      </c>
      <c r="E855">
        <v>0</v>
      </c>
      <c r="F855">
        <v>11202</v>
      </c>
    </row>
    <row r="856" spans="1:6" ht="12.75">
      <c r="A856" t="str">
        <f>'с замеч отделоч. раб., фа'!C198</f>
        <v>Установка и разборка внутренних трубчатых инвентарных лесов при высоте помещений до 6 м</v>
      </c>
      <c r="B856">
        <v>39</v>
      </c>
      <c r="C856">
        <v>284</v>
      </c>
      <c r="D856">
        <v>2</v>
      </c>
      <c r="E856">
        <v>0</v>
      </c>
      <c r="F856">
        <v>11202</v>
      </c>
    </row>
    <row r="857" spans="1:6" ht="12.75">
      <c r="A857" t="str">
        <f>'с замеч отделоч. раб., фа'!E199</f>
        <v>100 м2 горизонтальной проекции</v>
      </c>
      <c r="B857">
        <v>39</v>
      </c>
      <c r="C857">
        <v>284</v>
      </c>
      <c r="D857">
        <v>3</v>
      </c>
      <c r="E857">
        <v>0</v>
      </c>
      <c r="F857">
        <v>11202</v>
      </c>
    </row>
    <row r="858" spans="1:6" ht="12.75">
      <c r="A858" s="8">
        <f>'с замеч отделоч. раб., фа'!E198</f>
        <v>0.26</v>
      </c>
      <c r="B858">
        <v>39</v>
      </c>
      <c r="C858">
        <v>284</v>
      </c>
      <c r="D858">
        <v>4</v>
      </c>
      <c r="E858">
        <v>0</v>
      </c>
      <c r="F858">
        <v>11202</v>
      </c>
    </row>
    <row r="859" spans="1:6" ht="12.75">
      <c r="A859" s="8">
        <f>'с замеч отделоч. раб., фа'!G199</f>
        <v>606.53</v>
      </c>
      <c r="B859">
        <v>39</v>
      </c>
      <c r="C859">
        <v>284</v>
      </c>
      <c r="D859">
        <v>6</v>
      </c>
      <c r="E859">
        <v>0</v>
      </c>
      <c r="F859">
        <v>11202</v>
      </c>
    </row>
    <row r="860" spans="1:6" ht="12.75">
      <c r="A860" s="8">
        <f>'с замеч отделоч. раб., фа'!H198</f>
        <v>15.69</v>
      </c>
      <c r="B860">
        <v>39</v>
      </c>
      <c r="C860">
        <v>284</v>
      </c>
      <c r="D860">
        <v>7</v>
      </c>
      <c r="E860">
        <v>0</v>
      </c>
      <c r="F860">
        <v>11202</v>
      </c>
    </row>
    <row r="861" spans="1:6" ht="12.75">
      <c r="A861" s="9">
        <f>'с замеч отделоч. раб., фа'!H199</f>
        <v>0</v>
      </c>
      <c r="B861">
        <v>39</v>
      </c>
      <c r="C861">
        <v>284</v>
      </c>
      <c r="D861">
        <v>8</v>
      </c>
      <c r="E861">
        <v>0</v>
      </c>
      <c r="F861">
        <v>11202</v>
      </c>
    </row>
    <row r="862" spans="1:6" ht="12.75">
      <c r="A862">
        <f>'с замеч отделоч. раб., фа'!T198</f>
        <v>70.2</v>
      </c>
      <c r="B862">
        <v>39</v>
      </c>
      <c r="C862">
        <v>284</v>
      </c>
      <c r="D862">
        <v>9</v>
      </c>
      <c r="E862">
        <v>0</v>
      </c>
      <c r="F862">
        <v>11202</v>
      </c>
    </row>
    <row r="863" spans="1:6" ht="12.75">
      <c r="A863" s="9">
        <f>'с замеч отделоч. раб., фа'!T199</f>
        <v>0</v>
      </c>
      <c r="B863">
        <v>39</v>
      </c>
      <c r="C863">
        <v>284</v>
      </c>
      <c r="D863">
        <v>10</v>
      </c>
      <c r="E863">
        <v>0</v>
      </c>
      <c r="F863">
        <v>11202</v>
      </c>
    </row>
    <row r="864" spans="1:6" ht="12.75">
      <c r="A864" s="8">
        <f>'с замеч отделоч. раб., фа'!J198</f>
        <v>379.47</v>
      </c>
      <c r="B864">
        <v>39</v>
      </c>
      <c r="C864">
        <v>284</v>
      </c>
      <c r="D864">
        <v>18</v>
      </c>
      <c r="E864">
        <v>0</v>
      </c>
      <c r="F864">
        <v>11202</v>
      </c>
    </row>
    <row r="865" spans="1:6" ht="12.75">
      <c r="A865">
        <f>'с замеч отделоч. раб., фа'!A200</f>
        <v>59</v>
      </c>
      <c r="B865">
        <v>39</v>
      </c>
      <c r="C865">
        <v>634</v>
      </c>
      <c r="D865">
        <v>0</v>
      </c>
      <c r="E865">
        <v>0</v>
      </c>
      <c r="F865">
        <v>11202</v>
      </c>
    </row>
    <row r="866" spans="1:6" ht="12.75">
      <c r="A866" t="str">
        <f>'с замеч отделоч. раб., фа'!B200</f>
        <v>ФЕРр62-32-02</v>
      </c>
      <c r="B866">
        <v>39</v>
      </c>
      <c r="C866">
        <v>634</v>
      </c>
      <c r="D866">
        <v>1</v>
      </c>
      <c r="E866">
        <v>0</v>
      </c>
      <c r="F866">
        <v>11202</v>
      </c>
    </row>
    <row r="867" spans="1:6" ht="12.75">
      <c r="A867" t="str">
        <f>'с замеч отделоч. раб., фа'!C200</f>
        <v>Окраска масляными составами ранее окрашенных поверхностей труб стальных за 2 раза</v>
      </c>
      <c r="B867">
        <v>39</v>
      </c>
      <c r="C867">
        <v>634</v>
      </c>
      <c r="D867">
        <v>2</v>
      </c>
      <c r="E867">
        <v>0</v>
      </c>
      <c r="F867">
        <v>11202</v>
      </c>
    </row>
    <row r="868" spans="1:6" ht="12.75">
      <c r="A868" t="str">
        <f>'с замеч отделоч. раб., фа'!E201</f>
        <v>100 м2 окрашиваемой поверхности</v>
      </c>
      <c r="B868">
        <v>39</v>
      </c>
      <c r="C868">
        <v>634</v>
      </c>
      <c r="D868">
        <v>3</v>
      </c>
      <c r="E868">
        <v>0</v>
      </c>
      <c r="F868">
        <v>11202</v>
      </c>
    </row>
    <row r="869" spans="1:6" ht="12.75">
      <c r="A869" s="8">
        <f>'с замеч отделоч. раб., фа'!E200</f>
        <v>0.82</v>
      </c>
      <c r="B869">
        <v>39</v>
      </c>
      <c r="C869">
        <v>634</v>
      </c>
      <c r="D869">
        <v>4</v>
      </c>
      <c r="E869">
        <v>0</v>
      </c>
      <c r="F869">
        <v>11202</v>
      </c>
    </row>
    <row r="870" spans="1:6" ht="12.75">
      <c r="A870" s="8">
        <f>'с замеч отделоч. раб., фа'!G201</f>
        <v>652.05</v>
      </c>
      <c r="B870">
        <v>39</v>
      </c>
      <c r="C870">
        <v>634</v>
      </c>
      <c r="D870">
        <v>6</v>
      </c>
      <c r="E870">
        <v>0</v>
      </c>
      <c r="F870">
        <v>11202</v>
      </c>
    </row>
    <row r="871" spans="1:6" ht="12.75">
      <c r="A871" s="8">
        <f>'с замеч отделоч. раб., фа'!H200</f>
        <v>0.87</v>
      </c>
      <c r="B871">
        <v>39</v>
      </c>
      <c r="C871">
        <v>634</v>
      </c>
      <c r="D871">
        <v>7</v>
      </c>
      <c r="E871">
        <v>0</v>
      </c>
      <c r="F871">
        <v>11202</v>
      </c>
    </row>
    <row r="872" spans="1:6" ht="12.75">
      <c r="A872" s="9">
        <f>'с замеч отделоч. раб., фа'!H201</f>
        <v>0</v>
      </c>
      <c r="B872">
        <v>39</v>
      </c>
      <c r="C872">
        <v>634</v>
      </c>
      <c r="D872">
        <v>8</v>
      </c>
      <c r="E872">
        <v>0</v>
      </c>
      <c r="F872">
        <v>11202</v>
      </c>
    </row>
    <row r="873" spans="1:6" ht="12.75">
      <c r="A873">
        <f>'с замеч отделоч. раб., фа'!T200</f>
        <v>80.6</v>
      </c>
      <c r="B873">
        <v>39</v>
      </c>
      <c r="C873">
        <v>634</v>
      </c>
      <c r="D873">
        <v>9</v>
      </c>
      <c r="E873">
        <v>0</v>
      </c>
      <c r="F873">
        <v>11202</v>
      </c>
    </row>
    <row r="874" spans="1:6" ht="12.75">
      <c r="A874" s="9">
        <f>'с замеч отделоч. раб., фа'!T201</f>
        <v>0</v>
      </c>
      <c r="B874">
        <v>39</v>
      </c>
      <c r="C874">
        <v>634</v>
      </c>
      <c r="D874">
        <v>10</v>
      </c>
      <c r="E874">
        <v>0</v>
      </c>
      <c r="F874">
        <v>11202</v>
      </c>
    </row>
    <row r="875" spans="1:6" ht="12.75">
      <c r="A875" s="8">
        <f>'с замеч отделоч. раб., фа'!J200</f>
        <v>515.51</v>
      </c>
      <c r="B875">
        <v>39</v>
      </c>
      <c r="C875">
        <v>634</v>
      </c>
      <c r="D875">
        <v>18</v>
      </c>
      <c r="E875">
        <v>0</v>
      </c>
      <c r="F875">
        <v>11202</v>
      </c>
    </row>
    <row r="876" spans="1:6" ht="12.75">
      <c r="A876">
        <f>'с замеч отделоч. раб., фа'!A202</f>
        <v>60</v>
      </c>
      <c r="B876">
        <v>39</v>
      </c>
      <c r="C876">
        <v>635</v>
      </c>
      <c r="D876">
        <v>0</v>
      </c>
      <c r="E876">
        <v>0</v>
      </c>
      <c r="F876">
        <v>11202</v>
      </c>
    </row>
    <row r="877" spans="1:6" ht="12.75">
      <c r="A877" t="str">
        <f>'с замеч отделоч. раб., фа'!B202</f>
        <v>ФЕРр62-33-02</v>
      </c>
      <c r="B877">
        <v>39</v>
      </c>
      <c r="C877">
        <v>635</v>
      </c>
      <c r="D877">
        <v>1</v>
      </c>
      <c r="E877">
        <v>0</v>
      </c>
      <c r="F877">
        <v>11202</v>
      </c>
    </row>
    <row r="878" spans="1:6" ht="12.75">
      <c r="A878" t="str">
        <f>'с замеч отделоч. раб., фа'!C202</f>
        <v>Окраска масляными составами ранее окрашенных поверхностей радиаторов и ребристых труб отопления за 2 раза</v>
      </c>
      <c r="B878">
        <v>39</v>
      </c>
      <c r="C878">
        <v>635</v>
      </c>
      <c r="D878">
        <v>2</v>
      </c>
      <c r="E878">
        <v>0</v>
      </c>
      <c r="F878">
        <v>11202</v>
      </c>
    </row>
    <row r="879" spans="1:6" ht="12.75">
      <c r="A879" t="str">
        <f>'с замеч отделоч. раб., фа'!E203</f>
        <v>100 м2 окрашиваемой поверхности</v>
      </c>
      <c r="B879">
        <v>39</v>
      </c>
      <c r="C879">
        <v>635</v>
      </c>
      <c r="D879">
        <v>3</v>
      </c>
      <c r="E879">
        <v>0</v>
      </c>
      <c r="F879">
        <v>11202</v>
      </c>
    </row>
    <row r="880" spans="1:6" ht="12.75">
      <c r="A880">
        <f>'с замеч отделоч. раб., фа'!E202</f>
        <v>2.1</v>
      </c>
      <c r="B880">
        <v>39</v>
      </c>
      <c r="C880">
        <v>635</v>
      </c>
      <c r="D880">
        <v>4</v>
      </c>
      <c r="E880">
        <v>0</v>
      </c>
      <c r="F880">
        <v>11202</v>
      </c>
    </row>
    <row r="881" spans="1:6" ht="12.75">
      <c r="A881" s="8">
        <f>'с замеч отделоч. раб., фа'!G203</f>
        <v>576.32</v>
      </c>
      <c r="B881">
        <v>39</v>
      </c>
      <c r="C881">
        <v>635</v>
      </c>
      <c r="D881">
        <v>6</v>
      </c>
      <c r="E881">
        <v>0</v>
      </c>
      <c r="F881">
        <v>11202</v>
      </c>
    </row>
    <row r="882" spans="1:6" ht="12.75">
      <c r="A882" s="8">
        <f>'с замеч отделоч. раб., фа'!H202</f>
        <v>0.87</v>
      </c>
      <c r="B882">
        <v>39</v>
      </c>
      <c r="C882">
        <v>635</v>
      </c>
      <c r="D882">
        <v>7</v>
      </c>
      <c r="E882">
        <v>0</v>
      </c>
      <c r="F882">
        <v>11202</v>
      </c>
    </row>
    <row r="883" spans="1:6" ht="12.75">
      <c r="A883" s="9">
        <f>'с замеч отделоч. раб., фа'!H203</f>
        <v>0</v>
      </c>
      <c r="B883">
        <v>39</v>
      </c>
      <c r="C883">
        <v>635</v>
      </c>
      <c r="D883">
        <v>8</v>
      </c>
      <c r="E883">
        <v>0</v>
      </c>
      <c r="F883">
        <v>11202</v>
      </c>
    </row>
    <row r="884" spans="1:6" ht="12.75">
      <c r="A884" s="8">
        <f>'с замеч отделоч. раб., фа'!T202</f>
        <v>65.94</v>
      </c>
      <c r="B884">
        <v>39</v>
      </c>
      <c r="C884">
        <v>635</v>
      </c>
      <c r="D884">
        <v>9</v>
      </c>
      <c r="E884">
        <v>0</v>
      </c>
      <c r="F884">
        <v>11202</v>
      </c>
    </row>
    <row r="885" spans="1:6" ht="12.75">
      <c r="A885" s="9">
        <f>'с замеч отделоч. раб., фа'!T203</f>
        <v>0</v>
      </c>
      <c r="B885">
        <v>39</v>
      </c>
      <c r="C885">
        <v>635</v>
      </c>
      <c r="D885">
        <v>10</v>
      </c>
      <c r="E885">
        <v>0</v>
      </c>
      <c r="F885">
        <v>11202</v>
      </c>
    </row>
    <row r="886" spans="1:6" ht="12.75">
      <c r="A886" s="8">
        <f>'с замеч отделоч. раб., фа'!J202</f>
        <v>515.51</v>
      </c>
      <c r="B886">
        <v>39</v>
      </c>
      <c r="C886">
        <v>635</v>
      </c>
      <c r="D886">
        <v>18</v>
      </c>
      <c r="E886">
        <v>0</v>
      </c>
      <c r="F886">
        <v>11202</v>
      </c>
    </row>
    <row r="887" spans="1:6" ht="12.75">
      <c r="A887">
        <f>'с замеч отделоч. раб., фа'!A204</f>
        <v>61</v>
      </c>
      <c r="B887">
        <v>39</v>
      </c>
      <c r="C887">
        <v>420</v>
      </c>
      <c r="D887">
        <v>0</v>
      </c>
      <c r="E887">
        <v>0</v>
      </c>
      <c r="F887">
        <v>11202</v>
      </c>
    </row>
    <row r="888" spans="1:6" ht="12.75">
      <c r="A888" t="str">
        <f>'с замеч отделоч. раб., фа'!B204</f>
        <v>ФЕРр62-35-02</v>
      </c>
      <c r="B888">
        <v>39</v>
      </c>
      <c r="C888">
        <v>420</v>
      </c>
      <c r="D888">
        <v>1</v>
      </c>
      <c r="E888">
        <v>0</v>
      </c>
      <c r="F888">
        <v>11202</v>
      </c>
    </row>
    <row r="889" spans="1:6" ht="12.75">
      <c r="A889" t="str">
        <f>'с замеч отделоч. раб., фа'!C204</f>
        <v>Окраска масляными составами ранее окрашенных металлических решеток и оград без рельефа за 2 раза  332,61- 0,0136*15707=118,85</v>
      </c>
      <c r="B889">
        <v>39</v>
      </c>
      <c r="C889">
        <v>420</v>
      </c>
      <c r="D889">
        <v>2</v>
      </c>
      <c r="E889">
        <v>0</v>
      </c>
      <c r="F889">
        <v>11202</v>
      </c>
    </row>
    <row r="890" spans="1:6" ht="12.75">
      <c r="A890" t="str">
        <f>'с замеч отделоч. раб., фа'!E205</f>
        <v>100 м2 окрашиваемой поверхности</v>
      </c>
      <c r="B890">
        <v>39</v>
      </c>
      <c r="C890">
        <v>420</v>
      </c>
      <c r="D890">
        <v>3</v>
      </c>
      <c r="E890">
        <v>0</v>
      </c>
      <c r="F890">
        <v>11202</v>
      </c>
    </row>
    <row r="891" spans="1:6" ht="12.75">
      <c r="A891" s="8">
        <f>'с замеч отделоч. раб., фа'!E204</f>
        <v>0.38</v>
      </c>
      <c r="B891">
        <v>39</v>
      </c>
      <c r="C891">
        <v>420</v>
      </c>
      <c r="D891">
        <v>4</v>
      </c>
      <c r="E891">
        <v>0</v>
      </c>
      <c r="F891">
        <v>11202</v>
      </c>
    </row>
    <row r="892" spans="1:6" ht="12.75">
      <c r="A892" s="8">
        <f>'с замеч отделоч. раб., фа'!G205</f>
        <v>697.51</v>
      </c>
      <c r="B892">
        <v>39</v>
      </c>
      <c r="C892">
        <v>420</v>
      </c>
      <c r="D892">
        <v>6</v>
      </c>
      <c r="E892">
        <v>0</v>
      </c>
      <c r="F892">
        <v>11202</v>
      </c>
    </row>
    <row r="893" spans="1:6" ht="12.75">
      <c r="A893" s="8">
        <f>'с замеч отделоч. раб., фа'!H204</f>
        <v>0.87</v>
      </c>
      <c r="B893">
        <v>39</v>
      </c>
      <c r="C893">
        <v>420</v>
      </c>
      <c r="D893">
        <v>7</v>
      </c>
      <c r="E893">
        <v>0</v>
      </c>
      <c r="F893">
        <v>11202</v>
      </c>
    </row>
    <row r="894" spans="1:6" ht="12.75">
      <c r="A894" s="9">
        <f>'с замеч отделоч. раб., фа'!H205</f>
        <v>0</v>
      </c>
      <c r="B894">
        <v>39</v>
      </c>
      <c r="C894">
        <v>420</v>
      </c>
      <c r="D894">
        <v>8</v>
      </c>
      <c r="E894">
        <v>0</v>
      </c>
      <c r="F894">
        <v>11202</v>
      </c>
    </row>
    <row r="895" spans="1:6" ht="12.75">
      <c r="A895" s="8">
        <f>'с замеч отделоч. раб., фа'!T204</f>
        <v>80.73</v>
      </c>
      <c r="B895">
        <v>39</v>
      </c>
      <c r="C895">
        <v>420</v>
      </c>
      <c r="D895">
        <v>9</v>
      </c>
      <c r="E895">
        <v>0</v>
      </c>
      <c r="F895">
        <v>11202</v>
      </c>
    </row>
    <row r="896" spans="1:6" ht="12.75">
      <c r="A896" s="9">
        <f>'с замеч отделоч. раб., фа'!T205</f>
        <v>0</v>
      </c>
      <c r="B896">
        <v>39</v>
      </c>
      <c r="C896">
        <v>420</v>
      </c>
      <c r="D896">
        <v>10</v>
      </c>
      <c r="E896">
        <v>0</v>
      </c>
      <c r="F896">
        <v>11202</v>
      </c>
    </row>
    <row r="897" spans="1:6" ht="12.75">
      <c r="A897" s="8">
        <f>'с замеч отделоч. раб., фа'!J204</f>
        <v>118.85</v>
      </c>
      <c r="B897">
        <v>39</v>
      </c>
      <c r="C897">
        <v>420</v>
      </c>
      <c r="D897">
        <v>18</v>
      </c>
      <c r="E897">
        <v>0</v>
      </c>
      <c r="F897">
        <v>11202</v>
      </c>
    </row>
    <row r="898" spans="1:6" ht="12.75">
      <c r="A898">
        <f>'с замеч отделоч. раб., фа'!A206</f>
        <v>61.1</v>
      </c>
      <c r="B898">
        <v>39</v>
      </c>
      <c r="C898">
        <v>421</v>
      </c>
      <c r="D898">
        <v>0</v>
      </c>
      <c r="E898">
        <v>0</v>
      </c>
      <c r="F898">
        <v>11206</v>
      </c>
    </row>
    <row r="899" spans="1:6" ht="12.75">
      <c r="A899" t="str">
        <f>'с замеч отделоч. раб., фа'!B206</f>
        <v>[Прайс лист]</v>
      </c>
      <c r="B899">
        <v>39</v>
      </c>
      <c r="C899">
        <v>421</v>
      </c>
      <c r="D899">
        <v>1</v>
      </c>
      <c r="E899">
        <v>0</v>
      </c>
      <c r="F899">
        <v>11206</v>
      </c>
    </row>
    <row r="900" spans="1:6" ht="12.75">
      <c r="A900" t="str">
        <f>'с замеч отделоч. раб., фа'!C206</f>
        <v>Краска масляная на водной основе 137660/4,99= 27587,17</v>
      </c>
      <c r="B900">
        <v>39</v>
      </c>
      <c r="C900">
        <v>421</v>
      </c>
      <c r="D900">
        <v>2</v>
      </c>
      <c r="E900">
        <v>0</v>
      </c>
      <c r="F900">
        <v>11206</v>
      </c>
    </row>
    <row r="901" spans="1:6" ht="12.75">
      <c r="A901" t="str">
        <f>'с замеч отделоч. раб., фа'!E207</f>
        <v>тн</v>
      </c>
      <c r="B901">
        <v>39</v>
      </c>
      <c r="C901">
        <v>421</v>
      </c>
      <c r="D901">
        <v>3</v>
      </c>
      <c r="E901">
        <v>0</v>
      </c>
      <c r="F901">
        <v>11206</v>
      </c>
    </row>
    <row r="902" spans="1:6" ht="12.75">
      <c r="A902">
        <f>'с замеч отделоч. раб., фа'!H206</f>
        <v>0.0136</v>
      </c>
      <c r="B902">
        <v>39</v>
      </c>
      <c r="C902">
        <v>421</v>
      </c>
      <c r="D902">
        <v>6</v>
      </c>
      <c r="E902">
        <v>0</v>
      </c>
      <c r="F902">
        <v>11206</v>
      </c>
    </row>
    <row r="903" spans="1:6" ht="12.75">
      <c r="A903">
        <f>'с замеч отделоч. раб., фа'!T206</f>
        <v>0</v>
      </c>
      <c r="B903">
        <v>39</v>
      </c>
      <c r="C903">
        <v>421</v>
      </c>
      <c r="D903">
        <v>8</v>
      </c>
      <c r="E903">
        <v>0</v>
      </c>
      <c r="F903">
        <v>11206</v>
      </c>
    </row>
    <row r="904" spans="1:6" ht="12.75">
      <c r="A904" s="8">
        <f>'с замеч отделоч. раб., фа'!J206</f>
        <v>27587.17</v>
      </c>
      <c r="B904">
        <v>39</v>
      </c>
      <c r="C904">
        <v>421</v>
      </c>
      <c r="D904">
        <v>9</v>
      </c>
      <c r="E904">
        <v>0</v>
      </c>
      <c r="F904">
        <v>11206</v>
      </c>
    </row>
    <row r="905" spans="1:6" ht="12.75">
      <c r="A905">
        <f>'с замеч отделоч. раб., фа'!A208</f>
        <v>62</v>
      </c>
      <c r="B905">
        <v>39</v>
      </c>
      <c r="C905">
        <v>419</v>
      </c>
      <c r="D905">
        <v>0</v>
      </c>
      <c r="E905">
        <v>0</v>
      </c>
      <c r="F905">
        <v>11202</v>
      </c>
    </row>
    <row r="906" spans="1:6" ht="12.75">
      <c r="A906" t="str">
        <f>'с замеч отделоч. раб., фа'!B208</f>
        <v>ФЕРр62-18-01</v>
      </c>
      <c r="B906">
        <v>39</v>
      </c>
      <c r="C906">
        <v>419</v>
      </c>
      <c r="D906">
        <v>1</v>
      </c>
      <c r="E906">
        <v>0</v>
      </c>
      <c r="F906">
        <v>11202</v>
      </c>
    </row>
    <row r="907" spans="1:6" ht="12.75">
      <c r="A907" t="str">
        <f>'с замеч отделоч. раб., фа'!C208</f>
        <v>Окраска масляными составами деревянных поручней   632-0,0137 *15223=423,45</v>
      </c>
      <c r="B907">
        <v>39</v>
      </c>
      <c r="C907">
        <v>419</v>
      </c>
      <c r="D907">
        <v>2</v>
      </c>
      <c r="E907">
        <v>0</v>
      </c>
      <c r="F907">
        <v>11202</v>
      </c>
    </row>
    <row r="908" spans="1:6" ht="12.75">
      <c r="A908" t="str">
        <f>'с замеч отделоч. раб., фа'!E209</f>
        <v>100 м2 окрашиваемой поверхности</v>
      </c>
      <c r="B908">
        <v>39</v>
      </c>
      <c r="C908">
        <v>419</v>
      </c>
      <c r="D908">
        <v>3</v>
      </c>
      <c r="E908">
        <v>0</v>
      </c>
      <c r="F908">
        <v>11202</v>
      </c>
    </row>
    <row r="909" spans="1:6" ht="12.75">
      <c r="A909">
        <f>'с замеч отделоч. раб., фа'!E208</f>
        <v>0.042</v>
      </c>
      <c r="B909">
        <v>39</v>
      </c>
      <c r="C909">
        <v>419</v>
      </c>
      <c r="D909">
        <v>4</v>
      </c>
      <c r="E909">
        <v>0</v>
      </c>
      <c r="F909">
        <v>11202</v>
      </c>
    </row>
    <row r="910" spans="1:6" ht="12.75">
      <c r="A910" s="8">
        <f>'с замеч отделоч. раб., фа'!G209</f>
        <v>1135.33</v>
      </c>
      <c r="B910">
        <v>39</v>
      </c>
      <c r="C910">
        <v>419</v>
      </c>
      <c r="D910">
        <v>6</v>
      </c>
      <c r="E910">
        <v>0</v>
      </c>
      <c r="F910">
        <v>11202</v>
      </c>
    </row>
    <row r="911" spans="1:6" ht="12.75">
      <c r="A911" s="8">
        <f>'с замеч отделоч. раб., фа'!H208</f>
        <v>8.36</v>
      </c>
      <c r="B911">
        <v>39</v>
      </c>
      <c r="C911">
        <v>419</v>
      </c>
      <c r="D911">
        <v>7</v>
      </c>
      <c r="E911">
        <v>0</v>
      </c>
      <c r="F911">
        <v>11202</v>
      </c>
    </row>
    <row r="912" spans="1:6" ht="12.75">
      <c r="A912" s="8">
        <f>'с замеч отделоч. раб., фа'!H209</f>
        <v>1.16</v>
      </c>
      <c r="B912">
        <v>39</v>
      </c>
      <c r="C912">
        <v>419</v>
      </c>
      <c r="D912">
        <v>8</v>
      </c>
      <c r="E912">
        <v>0</v>
      </c>
      <c r="F912">
        <v>11202</v>
      </c>
    </row>
    <row r="913" spans="1:6" ht="12.75">
      <c r="A913">
        <f>'с замеч отделоч. раб., фа'!T208</f>
        <v>129.9</v>
      </c>
      <c r="B913">
        <v>39</v>
      </c>
      <c r="C913">
        <v>419</v>
      </c>
      <c r="D913">
        <v>9</v>
      </c>
      <c r="E913">
        <v>0</v>
      </c>
      <c r="F913">
        <v>11202</v>
      </c>
    </row>
    <row r="914" spans="1:6" ht="12.75">
      <c r="A914">
        <f>'с замеч отделоч. раб., фа'!T209</f>
        <v>0.1</v>
      </c>
      <c r="B914">
        <v>39</v>
      </c>
      <c r="C914">
        <v>419</v>
      </c>
      <c r="D914">
        <v>10</v>
      </c>
      <c r="E914">
        <v>0</v>
      </c>
      <c r="F914">
        <v>11202</v>
      </c>
    </row>
    <row r="915" spans="1:6" ht="12.75">
      <c r="A915" s="8">
        <f>'с замеч отделоч. раб., фа'!J208</f>
        <v>423.45</v>
      </c>
      <c r="B915">
        <v>39</v>
      </c>
      <c r="C915">
        <v>419</v>
      </c>
      <c r="D915">
        <v>18</v>
      </c>
      <c r="E915">
        <v>0</v>
      </c>
      <c r="F915">
        <v>11202</v>
      </c>
    </row>
    <row r="916" spans="1:6" ht="12.75">
      <c r="A916">
        <f>'с замеч отделоч. раб., фа'!A210</f>
        <v>62.1</v>
      </c>
      <c r="B916">
        <v>39</v>
      </c>
      <c r="C916">
        <v>423</v>
      </c>
      <c r="D916">
        <v>0</v>
      </c>
      <c r="E916">
        <v>0</v>
      </c>
      <c r="F916">
        <v>11206</v>
      </c>
    </row>
    <row r="917" spans="1:6" ht="12.75">
      <c r="A917" t="str">
        <f>'с замеч отделоч. раб., фа'!B210</f>
        <v>[Прайс - лист]</v>
      </c>
      <c r="B917">
        <v>39</v>
      </c>
      <c r="C917">
        <v>423</v>
      </c>
      <c r="D917">
        <v>1</v>
      </c>
      <c r="E917">
        <v>0</v>
      </c>
      <c r="F917">
        <v>11206</v>
      </c>
    </row>
    <row r="918" spans="1:6" ht="12.75">
      <c r="A918" t="str">
        <f>'с замеч отделоч. раб., фа'!C210</f>
        <v>Краска масляная на водной основе 137660/4,99= 27587,17</v>
      </c>
      <c r="B918">
        <v>39</v>
      </c>
      <c r="C918">
        <v>423</v>
      </c>
      <c r="D918">
        <v>2</v>
      </c>
      <c r="E918">
        <v>0</v>
      </c>
      <c r="F918">
        <v>11206</v>
      </c>
    </row>
    <row r="919" spans="1:6" ht="12.75">
      <c r="A919" t="str">
        <f>'с замеч отделоч. раб., фа'!E211</f>
        <v>тн</v>
      </c>
      <c r="B919">
        <v>39</v>
      </c>
      <c r="C919">
        <v>423</v>
      </c>
      <c r="D919">
        <v>3</v>
      </c>
      <c r="E919">
        <v>0</v>
      </c>
      <c r="F919">
        <v>11206</v>
      </c>
    </row>
    <row r="920" spans="1:6" ht="12.75">
      <c r="A920">
        <f>'с замеч отделоч. раб., фа'!H210</f>
        <v>0.0137</v>
      </c>
      <c r="B920">
        <v>39</v>
      </c>
      <c r="C920">
        <v>423</v>
      </c>
      <c r="D920">
        <v>6</v>
      </c>
      <c r="E920">
        <v>0</v>
      </c>
      <c r="F920">
        <v>11206</v>
      </c>
    </row>
    <row r="921" spans="1:6" ht="12.75">
      <c r="A921">
        <f>'с замеч отделоч. раб., фа'!T210</f>
        <v>0</v>
      </c>
      <c r="B921">
        <v>39</v>
      </c>
      <c r="C921">
        <v>423</v>
      </c>
      <c r="D921">
        <v>8</v>
      </c>
      <c r="E921">
        <v>0</v>
      </c>
      <c r="F921">
        <v>11206</v>
      </c>
    </row>
    <row r="922" spans="1:6" ht="12.75">
      <c r="A922" s="8">
        <f>'с замеч отделоч. раб., фа'!J210</f>
        <v>27587.17</v>
      </c>
      <c r="B922">
        <v>39</v>
      </c>
      <c r="C922">
        <v>423</v>
      </c>
      <c r="D922">
        <v>9</v>
      </c>
      <c r="E922">
        <v>0</v>
      </c>
      <c r="F922">
        <v>11206</v>
      </c>
    </row>
    <row r="923" spans="1:6" ht="12.75">
      <c r="A923">
        <f>'с замеч отделоч. раб., фа'!A212</f>
        <v>63</v>
      </c>
      <c r="B923">
        <v>39</v>
      </c>
      <c r="C923">
        <v>500</v>
      </c>
      <c r="D923">
        <v>0</v>
      </c>
      <c r="E923">
        <v>0</v>
      </c>
      <c r="F923">
        <v>11202</v>
      </c>
    </row>
    <row r="924" spans="1:6" ht="12.75">
      <c r="A924" t="str">
        <f>'с замеч отделоч. раб., фа'!B212</f>
        <v>ФЕРр65-33-01</v>
      </c>
      <c r="B924">
        <v>39</v>
      </c>
      <c r="C924">
        <v>500</v>
      </c>
      <c r="D924">
        <v>1</v>
      </c>
      <c r="E924">
        <v>0</v>
      </c>
      <c r="F924">
        <v>11202</v>
      </c>
    </row>
    <row r="925" spans="1:6" ht="12.75">
      <c r="A925" t="str">
        <f>'с замеч отделоч. раб., фа'!C212</f>
        <v>Смена жалюзийных решеток</v>
      </c>
      <c r="B925">
        <v>39</v>
      </c>
      <c r="C925">
        <v>500</v>
      </c>
      <c r="D925">
        <v>2</v>
      </c>
      <c r="E925">
        <v>0</v>
      </c>
      <c r="F925">
        <v>11202</v>
      </c>
    </row>
    <row r="926" spans="1:6" ht="12.75">
      <c r="A926" t="str">
        <f>'с замеч отделоч. раб., фа'!E213</f>
        <v>100 жалюзийных решеток</v>
      </c>
      <c r="B926">
        <v>39</v>
      </c>
      <c r="C926">
        <v>500</v>
      </c>
      <c r="D926">
        <v>3</v>
      </c>
      <c r="E926">
        <v>0</v>
      </c>
      <c r="F926">
        <v>11202</v>
      </c>
    </row>
    <row r="927" spans="1:6" ht="12.75">
      <c r="A927" s="8">
        <f>'с замеч отделоч. раб., фа'!E212</f>
        <v>1.02</v>
      </c>
      <c r="B927">
        <v>39</v>
      </c>
      <c r="C927">
        <v>500</v>
      </c>
      <c r="D927">
        <v>4</v>
      </c>
      <c r="E927">
        <v>0</v>
      </c>
      <c r="F927">
        <v>11202</v>
      </c>
    </row>
    <row r="928" spans="1:6" ht="12.75">
      <c r="A928" s="9">
        <f>'с замеч отделоч. раб., фа'!G213</f>
        <v>394</v>
      </c>
      <c r="B928">
        <v>39</v>
      </c>
      <c r="C928">
        <v>500</v>
      </c>
      <c r="D928">
        <v>6</v>
      </c>
      <c r="E928">
        <v>0</v>
      </c>
      <c r="F928">
        <v>11202</v>
      </c>
    </row>
    <row r="929" spans="1:6" ht="12.75">
      <c r="A929" s="8">
        <f>'с замеч отделоч. раб., фа'!H212</f>
        <v>0.31</v>
      </c>
      <c r="B929">
        <v>39</v>
      </c>
      <c r="C929">
        <v>500</v>
      </c>
      <c r="D929">
        <v>7</v>
      </c>
      <c r="E929">
        <v>0</v>
      </c>
      <c r="F929">
        <v>11202</v>
      </c>
    </row>
    <row r="930" spans="1:6" ht="12.75">
      <c r="A930" s="8">
        <f>'с замеч отделоч. раб., фа'!H213</f>
        <v>0.12</v>
      </c>
      <c r="B930">
        <v>39</v>
      </c>
      <c r="C930">
        <v>500</v>
      </c>
      <c r="D930">
        <v>8</v>
      </c>
      <c r="E930">
        <v>0</v>
      </c>
      <c r="F930">
        <v>11202</v>
      </c>
    </row>
    <row r="931" spans="1:6" ht="12.75">
      <c r="A931" s="8">
        <f>'с замеч отделоч. раб., фа'!T212</f>
        <v>46.19</v>
      </c>
      <c r="B931">
        <v>39</v>
      </c>
      <c r="C931">
        <v>500</v>
      </c>
      <c r="D931">
        <v>9</v>
      </c>
      <c r="E931">
        <v>0</v>
      </c>
      <c r="F931">
        <v>11202</v>
      </c>
    </row>
    <row r="932" spans="1:6" ht="12.75">
      <c r="A932" s="8">
        <f>'с замеч отделоч. раб., фа'!T213</f>
        <v>0.01</v>
      </c>
      <c r="B932">
        <v>39</v>
      </c>
      <c r="C932">
        <v>500</v>
      </c>
      <c r="D932">
        <v>10</v>
      </c>
      <c r="E932">
        <v>0</v>
      </c>
      <c r="F932">
        <v>11202</v>
      </c>
    </row>
    <row r="933" spans="1:6" ht="12.75">
      <c r="A933" s="8">
        <f>'с замеч отделоч. раб., фа'!J212</f>
        <v>2861.55</v>
      </c>
      <c r="B933">
        <v>39</v>
      </c>
      <c r="C933">
        <v>500</v>
      </c>
      <c r="D933">
        <v>18</v>
      </c>
      <c r="E933">
        <v>0</v>
      </c>
      <c r="F933">
        <v>11202</v>
      </c>
    </row>
    <row r="934" spans="1:6" ht="12.75">
      <c r="A934">
        <f>'с замеч отделоч. раб., фа'!A214</f>
        <v>63.1</v>
      </c>
      <c r="B934">
        <v>39</v>
      </c>
      <c r="C934">
        <v>501</v>
      </c>
      <c r="D934">
        <v>0</v>
      </c>
      <c r="E934">
        <v>0</v>
      </c>
      <c r="F934">
        <v>11206</v>
      </c>
    </row>
    <row r="935" spans="1:6" ht="12.75">
      <c r="A935" t="str">
        <f>'с замеч отделоч. раб., фа'!B214</f>
        <v>509-9900</v>
      </c>
      <c r="B935">
        <v>39</v>
      </c>
      <c r="C935">
        <v>501</v>
      </c>
      <c r="D935">
        <v>1</v>
      </c>
      <c r="E935">
        <v>0</v>
      </c>
      <c r="F935">
        <v>11206</v>
      </c>
    </row>
    <row r="936" spans="1:6" ht="12.75">
      <c r="A936" t="str">
        <f>'с замеч отделоч. раб., фа'!C214</f>
        <v>Строительный мусор</v>
      </c>
      <c r="B936">
        <v>39</v>
      </c>
      <c r="C936">
        <v>501</v>
      </c>
      <c r="D936">
        <v>2</v>
      </c>
      <c r="E936">
        <v>0</v>
      </c>
      <c r="F936">
        <v>11206</v>
      </c>
    </row>
    <row r="937" spans="1:6" ht="12.75">
      <c r="A937" t="str">
        <f>'с замеч отделоч. раб., фа'!E215</f>
        <v>т</v>
      </c>
      <c r="B937">
        <v>39</v>
      </c>
      <c r="C937">
        <v>501</v>
      </c>
      <c r="D937">
        <v>3</v>
      </c>
      <c r="E937">
        <v>0</v>
      </c>
      <c r="F937">
        <v>11206</v>
      </c>
    </row>
    <row r="938" spans="1:6" ht="12.75">
      <c r="A938" s="8">
        <f>'с замеч отделоч. раб., фа'!H214</f>
        <v>0.07</v>
      </c>
      <c r="B938">
        <v>39</v>
      </c>
      <c r="C938">
        <v>501</v>
      </c>
      <c r="D938">
        <v>6</v>
      </c>
      <c r="E938">
        <v>0</v>
      </c>
      <c r="F938">
        <v>11206</v>
      </c>
    </row>
    <row r="939" spans="1:6" ht="12.75">
      <c r="A939">
        <f>'с замеч отделоч. раб., фа'!T214</f>
        <v>0</v>
      </c>
      <c r="B939">
        <v>39</v>
      </c>
      <c r="C939">
        <v>501</v>
      </c>
      <c r="D939">
        <v>8</v>
      </c>
      <c r="E939">
        <v>0</v>
      </c>
      <c r="F939">
        <v>11206</v>
      </c>
    </row>
    <row r="940" spans="1:6" ht="12.75">
      <c r="A940" s="9">
        <f>'с замеч отделоч. раб., фа'!J214</f>
        <v>0</v>
      </c>
      <c r="B940">
        <v>39</v>
      </c>
      <c r="C940">
        <v>501</v>
      </c>
      <c r="D940">
        <v>9</v>
      </c>
      <c r="E940">
        <v>0</v>
      </c>
      <c r="F940">
        <v>11206</v>
      </c>
    </row>
    <row r="941" spans="1:6" ht="12.75">
      <c r="A941">
        <f>'с замеч отделоч. раб., фа'!A216</f>
        <v>64</v>
      </c>
      <c r="B941">
        <v>39</v>
      </c>
      <c r="C941">
        <v>502</v>
      </c>
      <c r="D941">
        <v>0</v>
      </c>
      <c r="E941">
        <v>0</v>
      </c>
      <c r="F941">
        <v>11202</v>
      </c>
    </row>
    <row r="942" spans="1:6" ht="12.75">
      <c r="A942" t="str">
        <f>'с замеч отделоч. раб., фа'!B216</f>
        <v>ФЕР10-01-059-01</v>
      </c>
      <c r="B942">
        <v>39</v>
      </c>
      <c r="C942">
        <v>502</v>
      </c>
      <c r="D942">
        <v>1</v>
      </c>
      <c r="E942">
        <v>0</v>
      </c>
      <c r="F942">
        <v>11202</v>
      </c>
    </row>
    <row r="943" spans="1:6" ht="12.75">
      <c r="A943" t="str">
        <f>'с замеч отделоч. раб., фа'!C216</f>
        <v>Установка радиаторной решетки</v>
      </c>
      <c r="B943">
        <v>39</v>
      </c>
      <c r="C943">
        <v>502</v>
      </c>
      <c r="D943">
        <v>2</v>
      </c>
      <c r="E943">
        <v>0</v>
      </c>
      <c r="F943">
        <v>11202</v>
      </c>
    </row>
    <row r="944" spans="1:6" ht="12.75">
      <c r="A944" t="str">
        <f>'с замеч отделоч. раб., фа'!E217</f>
        <v>100 шт. изделий</v>
      </c>
      <c r="B944">
        <v>39</v>
      </c>
      <c r="C944">
        <v>502</v>
      </c>
      <c r="D944">
        <v>3</v>
      </c>
      <c r="E944">
        <v>0</v>
      </c>
      <c r="F944">
        <v>11202</v>
      </c>
    </row>
    <row r="945" spans="1:6" ht="12.75">
      <c r="A945" s="8">
        <f>'с замеч отделоч. раб., фа'!E216</f>
        <v>1.02</v>
      </c>
      <c r="B945">
        <v>39</v>
      </c>
      <c r="C945">
        <v>502</v>
      </c>
      <c r="D945">
        <v>4</v>
      </c>
      <c r="E945">
        <v>0</v>
      </c>
      <c r="F945">
        <v>11202</v>
      </c>
    </row>
    <row r="946" spans="1:6" ht="12.75">
      <c r="A946">
        <f>'с замеч отделоч. раб., фа'!G217</f>
        <v>602.7</v>
      </c>
      <c r="B946">
        <v>39</v>
      </c>
      <c r="C946">
        <v>502</v>
      </c>
      <c r="D946">
        <v>6</v>
      </c>
      <c r="E946">
        <v>0</v>
      </c>
      <c r="F946">
        <v>11202</v>
      </c>
    </row>
    <row r="947" spans="1:6" ht="12.75">
      <c r="A947" s="8">
        <f>'с замеч отделоч. раб., фа'!H216</f>
        <v>269.39</v>
      </c>
      <c r="B947">
        <v>39</v>
      </c>
      <c r="C947">
        <v>502</v>
      </c>
      <c r="D947">
        <v>7</v>
      </c>
      <c r="E947">
        <v>0</v>
      </c>
      <c r="F947">
        <v>11202</v>
      </c>
    </row>
    <row r="948" spans="1:6" ht="12.75">
      <c r="A948" s="8">
        <f>'с замеч отделоч. раб., фа'!H217</f>
        <v>20.07</v>
      </c>
      <c r="B948">
        <v>39</v>
      </c>
      <c r="C948">
        <v>502</v>
      </c>
      <c r="D948">
        <v>8</v>
      </c>
      <c r="E948">
        <v>0</v>
      </c>
      <c r="F948">
        <v>11202</v>
      </c>
    </row>
    <row r="949" spans="1:6" ht="12.75">
      <c r="A949" s="8">
        <f>'с замеч отделоч. раб., фа'!T216</f>
        <v>75.15</v>
      </c>
      <c r="B949">
        <v>39</v>
      </c>
      <c r="C949">
        <v>502</v>
      </c>
      <c r="D949">
        <v>9</v>
      </c>
      <c r="E949">
        <v>0</v>
      </c>
      <c r="F949">
        <v>11202</v>
      </c>
    </row>
    <row r="950" spans="1:6" ht="12.75">
      <c r="A950" s="8">
        <f>'с замеч отделоч. раб., фа'!T217</f>
        <v>1.73</v>
      </c>
      <c r="B950">
        <v>39</v>
      </c>
      <c r="C950">
        <v>502</v>
      </c>
      <c r="D950">
        <v>10</v>
      </c>
      <c r="E950">
        <v>0</v>
      </c>
      <c r="F950">
        <v>11202</v>
      </c>
    </row>
    <row r="951" spans="1:6" ht="12.75">
      <c r="A951" s="8">
        <f>'с замеч отделоч. раб., фа'!J216</f>
        <v>1633.35</v>
      </c>
      <c r="B951">
        <v>39</v>
      </c>
      <c r="C951">
        <v>502</v>
      </c>
      <c r="D951">
        <v>18</v>
      </c>
      <c r="E951">
        <v>0</v>
      </c>
      <c r="F951">
        <v>11202</v>
      </c>
    </row>
    <row r="952" spans="1:6" ht="12.75">
      <c r="A952">
        <f>'с замеч отделоч. раб., фа'!A218</f>
        <v>64.1</v>
      </c>
      <c r="B952">
        <v>39</v>
      </c>
      <c r="C952">
        <v>503</v>
      </c>
      <c r="D952">
        <v>0</v>
      </c>
      <c r="E952">
        <v>0</v>
      </c>
      <c r="F952">
        <v>11206</v>
      </c>
    </row>
    <row r="953" spans="1:6" ht="12.75">
      <c r="A953" t="str">
        <f>'с замеч отделоч. раб., фа'!B218</f>
        <v>[Прайс - лист]</v>
      </c>
      <c r="B953">
        <v>39</v>
      </c>
      <c r="C953">
        <v>503</v>
      </c>
      <c r="D953">
        <v>1</v>
      </c>
      <c r="E953">
        <v>0</v>
      </c>
      <c r="F953">
        <v>11206</v>
      </c>
    </row>
    <row r="954" spans="1:6" ht="12.75">
      <c r="A954" t="str">
        <f>'с замеч отделоч. раб., фа'!C218</f>
        <v>Радиаторная решетка экран  247,39/4,99=49,58</v>
      </c>
      <c r="B954">
        <v>39</v>
      </c>
      <c r="C954">
        <v>503</v>
      </c>
      <c r="D954">
        <v>2</v>
      </c>
      <c r="E954">
        <v>0</v>
      </c>
      <c r="F954">
        <v>11206</v>
      </c>
    </row>
    <row r="955" spans="1:6" ht="12.75">
      <c r="A955" t="str">
        <f>'с замеч отделоч. раб., фа'!E219</f>
        <v>шт.</v>
      </c>
      <c r="B955">
        <v>39</v>
      </c>
      <c r="C955">
        <v>503</v>
      </c>
      <c r="D955">
        <v>3</v>
      </c>
      <c r="E955">
        <v>0</v>
      </c>
      <c r="F955">
        <v>11206</v>
      </c>
    </row>
    <row r="956" spans="1:6" ht="12.75">
      <c r="A956" s="9">
        <f>'с замеч отделоч. раб., фа'!H218</f>
        <v>100</v>
      </c>
      <c r="B956">
        <v>39</v>
      </c>
      <c r="C956">
        <v>503</v>
      </c>
      <c r="D956">
        <v>6</v>
      </c>
      <c r="E956">
        <v>0</v>
      </c>
      <c r="F956">
        <v>11206</v>
      </c>
    </row>
    <row r="957" spans="1:6" ht="12.75">
      <c r="A957">
        <f>'с замеч отделоч. раб., фа'!T218</f>
        <v>0</v>
      </c>
      <c r="B957">
        <v>39</v>
      </c>
      <c r="C957">
        <v>503</v>
      </c>
      <c r="D957">
        <v>8</v>
      </c>
      <c r="E957">
        <v>0</v>
      </c>
      <c r="F957">
        <v>11206</v>
      </c>
    </row>
    <row r="958" spans="1:6" ht="12.75">
      <c r="A958" s="8">
        <f>'с замеч отделоч. раб., фа'!J218</f>
        <v>49.58</v>
      </c>
      <c r="B958">
        <v>39</v>
      </c>
      <c r="C958">
        <v>503</v>
      </c>
      <c r="D958">
        <v>9</v>
      </c>
      <c r="E958">
        <v>0</v>
      </c>
      <c r="F958">
        <v>11206</v>
      </c>
    </row>
    <row r="959" spans="1:6" ht="12.75">
      <c r="A959" t="str">
        <f>'с замеч отделоч. раб., фа'!A220</f>
        <v>                                                         Полы</v>
      </c>
      <c r="B959">
        <v>39</v>
      </c>
      <c r="C959">
        <v>160</v>
      </c>
      <c r="D959">
        <v>0</v>
      </c>
      <c r="E959">
        <v>0</v>
      </c>
      <c r="F959">
        <v>11207</v>
      </c>
    </row>
    <row r="960" spans="1:6" ht="12.75">
      <c r="A960">
        <f>'с замеч отделоч. раб., фа'!A221</f>
        <v>65</v>
      </c>
      <c r="B960">
        <v>39</v>
      </c>
      <c r="C960">
        <v>893</v>
      </c>
      <c r="D960">
        <v>0</v>
      </c>
      <c r="E960">
        <v>0</v>
      </c>
      <c r="F960">
        <v>11202</v>
      </c>
    </row>
    <row r="961" spans="1:6" ht="12.75">
      <c r="A961" t="str">
        <f>'с замеч отделоч. раб., фа'!B221</f>
        <v>ФЕРр57-2-03</v>
      </c>
      <c r="B961">
        <v>39</v>
      </c>
      <c r="C961">
        <v>893</v>
      </c>
      <c r="D961">
        <v>1</v>
      </c>
      <c r="E961">
        <v>0</v>
      </c>
      <c r="F961">
        <v>11202</v>
      </c>
    </row>
    <row r="962" spans="1:6" ht="12.75">
      <c r="A962" t="str">
        <f>'с замеч отделоч. раб., фа'!C221</f>
        <v>Разборка покрытий полов из керамических плиток</v>
      </c>
      <c r="B962">
        <v>39</v>
      </c>
      <c r="C962">
        <v>893</v>
      </c>
      <c r="D962">
        <v>2</v>
      </c>
      <c r="E962">
        <v>0</v>
      </c>
      <c r="F962">
        <v>11202</v>
      </c>
    </row>
    <row r="963" spans="1:6" ht="12.75">
      <c r="A963" t="str">
        <f>'с замеч отделоч. раб., фа'!E222</f>
        <v>100 м2 покрытия</v>
      </c>
      <c r="B963">
        <v>39</v>
      </c>
      <c r="C963">
        <v>893</v>
      </c>
      <c r="D963">
        <v>3</v>
      </c>
      <c r="E963">
        <v>0</v>
      </c>
      <c r="F963">
        <v>11202</v>
      </c>
    </row>
    <row r="964" spans="1:6" ht="12.75">
      <c r="A964">
        <f>'с замеч отделоч. раб., фа'!E221</f>
        <v>2.419</v>
      </c>
      <c r="B964">
        <v>39</v>
      </c>
      <c r="C964">
        <v>893</v>
      </c>
      <c r="D964">
        <v>4</v>
      </c>
      <c r="E964">
        <v>0</v>
      </c>
      <c r="F964">
        <v>11202</v>
      </c>
    </row>
    <row r="965" spans="1:6" ht="12.75">
      <c r="A965" s="8">
        <f>'с замеч отделоч. раб., фа'!G222</f>
        <v>595.99</v>
      </c>
      <c r="B965">
        <v>39</v>
      </c>
      <c r="C965">
        <v>893</v>
      </c>
      <c r="D965">
        <v>6</v>
      </c>
      <c r="E965">
        <v>0</v>
      </c>
      <c r="F965">
        <v>11202</v>
      </c>
    </row>
    <row r="966" spans="1:6" ht="12.75">
      <c r="A966" s="8">
        <f>'с замеч отделоч. раб., фа'!H221</f>
        <v>45.01</v>
      </c>
      <c r="B966">
        <v>39</v>
      </c>
      <c r="C966">
        <v>893</v>
      </c>
      <c r="D966">
        <v>7</v>
      </c>
      <c r="E966">
        <v>0</v>
      </c>
      <c r="F966">
        <v>11202</v>
      </c>
    </row>
    <row r="967" spans="1:6" ht="12.75">
      <c r="A967">
        <f>'с замеч отделоч. раб., фа'!H222</f>
        <v>16.7</v>
      </c>
      <c r="B967">
        <v>39</v>
      </c>
      <c r="C967">
        <v>893</v>
      </c>
      <c r="D967">
        <v>8</v>
      </c>
      <c r="E967">
        <v>0</v>
      </c>
      <c r="F967">
        <v>11202</v>
      </c>
    </row>
    <row r="968" spans="1:6" ht="12.75">
      <c r="A968" s="8">
        <f>'с замеч отделоч. раб., фа'!T221</f>
        <v>69.87</v>
      </c>
      <c r="B968">
        <v>39</v>
      </c>
      <c r="C968">
        <v>893</v>
      </c>
      <c r="D968">
        <v>9</v>
      </c>
      <c r="E968">
        <v>0</v>
      </c>
      <c r="F968">
        <v>11202</v>
      </c>
    </row>
    <row r="969" spans="1:6" ht="12.75">
      <c r="A969" s="8">
        <f>'с замеч отделоч. раб., фа'!T222</f>
        <v>1.44</v>
      </c>
      <c r="B969">
        <v>39</v>
      </c>
      <c r="C969">
        <v>893</v>
      </c>
      <c r="D969">
        <v>10</v>
      </c>
      <c r="E969">
        <v>0</v>
      </c>
      <c r="F969">
        <v>11202</v>
      </c>
    </row>
    <row r="970" spans="1:6" ht="12.75">
      <c r="A970" s="9">
        <f>'с замеч отделоч. раб., фа'!J221</f>
        <v>0</v>
      </c>
      <c r="B970">
        <v>39</v>
      </c>
      <c r="C970">
        <v>893</v>
      </c>
      <c r="D970">
        <v>18</v>
      </c>
      <c r="E970">
        <v>0</v>
      </c>
      <c r="F970">
        <v>11202</v>
      </c>
    </row>
    <row r="971" spans="1:6" ht="12.75">
      <c r="A971">
        <f>'с замеч отделоч. раб., фа'!A223</f>
        <v>65.1</v>
      </c>
      <c r="B971">
        <v>39</v>
      </c>
      <c r="C971">
        <v>894</v>
      </c>
      <c r="D971">
        <v>0</v>
      </c>
      <c r="E971">
        <v>0</v>
      </c>
      <c r="F971">
        <v>11206</v>
      </c>
    </row>
    <row r="972" spans="1:6" ht="12.75">
      <c r="A972" t="str">
        <f>'с замеч отделоч. раб., фа'!B223</f>
        <v>509-9900</v>
      </c>
      <c r="B972">
        <v>39</v>
      </c>
      <c r="C972">
        <v>894</v>
      </c>
      <c r="D972">
        <v>1</v>
      </c>
      <c r="E972">
        <v>0</v>
      </c>
      <c r="F972">
        <v>11206</v>
      </c>
    </row>
    <row r="973" spans="1:6" ht="12.75">
      <c r="A973" t="str">
        <f>'с замеч отделоч. раб., фа'!C223</f>
        <v>Строительный мусор</v>
      </c>
      <c r="B973">
        <v>39</v>
      </c>
      <c r="C973">
        <v>894</v>
      </c>
      <c r="D973">
        <v>2</v>
      </c>
      <c r="E973">
        <v>0</v>
      </c>
      <c r="F973">
        <v>11206</v>
      </c>
    </row>
    <row r="974" spans="1:6" ht="12.75">
      <c r="A974" t="str">
        <f>'с замеч отделоч. раб., фа'!E224</f>
        <v>т</v>
      </c>
      <c r="B974">
        <v>39</v>
      </c>
      <c r="C974">
        <v>894</v>
      </c>
      <c r="D974">
        <v>3</v>
      </c>
      <c r="E974">
        <v>0</v>
      </c>
      <c r="F974">
        <v>11206</v>
      </c>
    </row>
    <row r="975" spans="1:6" ht="12.75">
      <c r="A975">
        <f>'с замеч отделоч. раб., фа'!H223</f>
        <v>5.2</v>
      </c>
      <c r="B975">
        <v>39</v>
      </c>
      <c r="C975">
        <v>894</v>
      </c>
      <c r="D975">
        <v>6</v>
      </c>
      <c r="E975">
        <v>0</v>
      </c>
      <c r="F975">
        <v>11206</v>
      </c>
    </row>
    <row r="976" spans="1:6" ht="12.75">
      <c r="A976">
        <f>'с замеч отделоч. раб., фа'!T223</f>
        <v>0</v>
      </c>
      <c r="B976">
        <v>39</v>
      </c>
      <c r="C976">
        <v>894</v>
      </c>
      <c r="D976">
        <v>8</v>
      </c>
      <c r="E976">
        <v>0</v>
      </c>
      <c r="F976">
        <v>11206</v>
      </c>
    </row>
    <row r="977" spans="1:6" ht="12.75">
      <c r="A977" s="9">
        <f>'с замеч отделоч. раб., фа'!J223</f>
        <v>0</v>
      </c>
      <c r="B977">
        <v>39</v>
      </c>
      <c r="C977">
        <v>894</v>
      </c>
      <c r="D977">
        <v>9</v>
      </c>
      <c r="E977">
        <v>0</v>
      </c>
      <c r="F977">
        <v>11206</v>
      </c>
    </row>
    <row r="978" spans="1:6" ht="12.75">
      <c r="A978">
        <f>'с замеч отделоч. раб., фа'!A225</f>
        <v>66</v>
      </c>
      <c r="B978">
        <v>39</v>
      </c>
      <c r="C978">
        <v>398</v>
      </c>
      <c r="D978">
        <v>0</v>
      </c>
      <c r="E978">
        <v>0</v>
      </c>
      <c r="F978">
        <v>11202</v>
      </c>
    </row>
    <row r="979" spans="1:6" ht="12.75">
      <c r="A979" t="str">
        <f>'с замеч отделоч. раб., фа'!B225</f>
        <v>ФЕР11-01-004-05</v>
      </c>
      <c r="B979">
        <v>39</v>
      </c>
      <c r="C979">
        <v>398</v>
      </c>
      <c r="D979">
        <v>1</v>
      </c>
      <c r="E979">
        <v>0</v>
      </c>
      <c r="F979">
        <v>11202</v>
      </c>
    </row>
    <row r="980" spans="1:6" ht="12.75">
      <c r="A980" t="str">
        <f>'с замеч отделоч. раб., фа'!C225</f>
        <v>Устройство гидроизоляции обмазочной в один слой толщиной 2 мм</v>
      </c>
      <c r="B980">
        <v>39</v>
      </c>
      <c r="C980">
        <v>398</v>
      </c>
      <c r="D980">
        <v>2</v>
      </c>
      <c r="E980">
        <v>0</v>
      </c>
      <c r="F980">
        <v>11202</v>
      </c>
    </row>
    <row r="981" spans="1:6" ht="12.75">
      <c r="A981" t="str">
        <f>'с замеч отделоч. раб., фа'!E226</f>
        <v>100 м2 изолируемой поверхности</v>
      </c>
      <c r="B981">
        <v>39</v>
      </c>
      <c r="C981">
        <v>398</v>
      </c>
      <c r="D981">
        <v>3</v>
      </c>
      <c r="E981">
        <v>0</v>
      </c>
      <c r="F981">
        <v>11202</v>
      </c>
    </row>
    <row r="982" spans="1:6" ht="12.75">
      <c r="A982">
        <f>'с замеч отделоч. раб., фа'!E225</f>
        <v>1.685</v>
      </c>
      <c r="B982">
        <v>39</v>
      </c>
      <c r="C982">
        <v>398</v>
      </c>
      <c r="D982">
        <v>4</v>
      </c>
      <c r="E982">
        <v>0</v>
      </c>
      <c r="F982">
        <v>11202</v>
      </c>
    </row>
    <row r="983" spans="1:6" ht="12.75">
      <c r="A983" s="8">
        <f>'с замеч отделоч. раб., фа'!G226</f>
        <v>295.05</v>
      </c>
      <c r="B983">
        <v>39</v>
      </c>
      <c r="C983">
        <v>398</v>
      </c>
      <c r="D983">
        <v>6</v>
      </c>
      <c r="E983">
        <v>0</v>
      </c>
      <c r="F983">
        <v>11202</v>
      </c>
    </row>
    <row r="984" spans="1:6" ht="12.75">
      <c r="A984" s="8">
        <f>'с замеч отделоч. раб., фа'!H225</f>
        <v>162.57</v>
      </c>
      <c r="B984">
        <v>39</v>
      </c>
      <c r="C984">
        <v>398</v>
      </c>
      <c r="D984">
        <v>7</v>
      </c>
      <c r="E984">
        <v>0</v>
      </c>
      <c r="F984">
        <v>11202</v>
      </c>
    </row>
    <row r="985" spans="1:6" ht="12.75">
      <c r="A985" s="8">
        <f>'с замеч отделоч. раб., фа'!H226</f>
        <v>2.09</v>
      </c>
      <c r="B985">
        <v>39</v>
      </c>
      <c r="C985">
        <v>398</v>
      </c>
      <c r="D985">
        <v>8</v>
      </c>
      <c r="E985">
        <v>0</v>
      </c>
      <c r="F985">
        <v>11202</v>
      </c>
    </row>
    <row r="986" spans="1:6" ht="12.75">
      <c r="A986" s="8">
        <f>'с замеч отделоч. раб., фа'!T225</f>
        <v>26.97</v>
      </c>
      <c r="B986">
        <v>39</v>
      </c>
      <c r="C986">
        <v>398</v>
      </c>
      <c r="D986">
        <v>9</v>
      </c>
      <c r="E986">
        <v>0</v>
      </c>
      <c r="F986">
        <v>11202</v>
      </c>
    </row>
    <row r="987" spans="1:6" ht="12.75">
      <c r="A987" s="8">
        <f>'с замеч отделоч. раб., фа'!T226</f>
        <v>0.18</v>
      </c>
      <c r="B987">
        <v>39</v>
      </c>
      <c r="C987">
        <v>398</v>
      </c>
      <c r="D987">
        <v>10</v>
      </c>
      <c r="E987">
        <v>0</v>
      </c>
      <c r="F987">
        <v>11202</v>
      </c>
    </row>
    <row r="988" spans="1:6" ht="12.75">
      <c r="A988" s="8">
        <f>'с замеч отделоч. раб., фа'!J225</f>
        <v>692.62</v>
      </c>
      <c r="B988">
        <v>39</v>
      </c>
      <c r="C988">
        <v>398</v>
      </c>
      <c r="D988">
        <v>18</v>
      </c>
      <c r="E988">
        <v>0</v>
      </c>
      <c r="F988">
        <v>11202</v>
      </c>
    </row>
    <row r="989" spans="1:6" ht="12.75">
      <c r="A989">
        <f>'с замеч отделоч. раб., фа'!A227</f>
        <v>67</v>
      </c>
      <c r="B989">
        <v>39</v>
      </c>
      <c r="C989">
        <v>399</v>
      </c>
      <c r="D989">
        <v>0</v>
      </c>
      <c r="E989">
        <v>0</v>
      </c>
      <c r="F989">
        <v>11202</v>
      </c>
    </row>
    <row r="990" spans="1:6" ht="12.75">
      <c r="A990" t="str">
        <f>'с замеч отделоч. раб., фа'!B227</f>
        <v>ФЕР11-01-004-05</v>
      </c>
      <c r="B990">
        <v>39</v>
      </c>
      <c r="C990">
        <v>399</v>
      </c>
      <c r="D990">
        <v>1</v>
      </c>
      <c r="E990">
        <v>0</v>
      </c>
      <c r="F990">
        <v>11202</v>
      </c>
    </row>
    <row r="991" spans="1:6" ht="12.75">
      <c r="A991" t="str">
        <f>'с замеч отделоч. раб., фа'!C227</f>
        <v>Устройство гидроизоляции обмазочной второй  слой толщиной 2 мм</v>
      </c>
      <c r="B991">
        <v>39</v>
      </c>
      <c r="C991">
        <v>399</v>
      </c>
      <c r="D991">
        <v>2</v>
      </c>
      <c r="E991">
        <v>0</v>
      </c>
      <c r="F991">
        <v>11202</v>
      </c>
    </row>
    <row r="992" spans="1:6" ht="12.75">
      <c r="A992" t="str">
        <f>'с замеч отделоч. раб., фа'!E228</f>
        <v>100 м2 изолируемой поверхности</v>
      </c>
      <c r="B992">
        <v>39</v>
      </c>
      <c r="C992">
        <v>399</v>
      </c>
      <c r="D992">
        <v>3</v>
      </c>
      <c r="E992">
        <v>0</v>
      </c>
      <c r="F992">
        <v>11202</v>
      </c>
    </row>
    <row r="993" spans="1:6" ht="12.75">
      <c r="A993">
        <f>'с замеч отделоч. раб., фа'!E227</f>
        <v>1.685</v>
      </c>
      <c r="B993">
        <v>39</v>
      </c>
      <c r="C993">
        <v>399</v>
      </c>
      <c r="D993">
        <v>4</v>
      </c>
      <c r="E993">
        <v>0</v>
      </c>
      <c r="F993">
        <v>11202</v>
      </c>
    </row>
    <row r="994" spans="1:6" ht="12.75">
      <c r="A994" s="8">
        <f>'с замеч отделоч. раб., фа'!G228</f>
        <v>295.05</v>
      </c>
      <c r="B994">
        <v>39</v>
      </c>
      <c r="C994">
        <v>399</v>
      </c>
      <c r="D994">
        <v>6</v>
      </c>
      <c r="E994">
        <v>0</v>
      </c>
      <c r="F994">
        <v>11202</v>
      </c>
    </row>
    <row r="995" spans="1:6" ht="12.75">
      <c r="A995" s="8">
        <f>'с замеч отделоч. раб., фа'!H227</f>
        <v>162.57</v>
      </c>
      <c r="B995">
        <v>39</v>
      </c>
      <c r="C995">
        <v>399</v>
      </c>
      <c r="D995">
        <v>7</v>
      </c>
      <c r="E995">
        <v>0</v>
      </c>
      <c r="F995">
        <v>11202</v>
      </c>
    </row>
    <row r="996" spans="1:6" ht="12.75">
      <c r="A996" s="8">
        <f>'с замеч отделоч. раб., фа'!H228</f>
        <v>2.09</v>
      </c>
      <c r="B996">
        <v>39</v>
      </c>
      <c r="C996">
        <v>399</v>
      </c>
      <c r="D996">
        <v>8</v>
      </c>
      <c r="E996">
        <v>0</v>
      </c>
      <c r="F996">
        <v>11202</v>
      </c>
    </row>
    <row r="997" spans="1:6" ht="12.75">
      <c r="A997" s="8">
        <f>'с замеч отделоч. раб., фа'!T227</f>
        <v>26.97</v>
      </c>
      <c r="B997">
        <v>39</v>
      </c>
      <c r="C997">
        <v>399</v>
      </c>
      <c r="D997">
        <v>9</v>
      </c>
      <c r="E997">
        <v>0</v>
      </c>
      <c r="F997">
        <v>11202</v>
      </c>
    </row>
    <row r="998" spans="1:6" ht="12.75">
      <c r="A998" s="8">
        <f>'с замеч отделоч. раб., фа'!T228</f>
        <v>0.18</v>
      </c>
      <c r="B998">
        <v>39</v>
      </c>
      <c r="C998">
        <v>399</v>
      </c>
      <c r="D998">
        <v>10</v>
      </c>
      <c r="E998">
        <v>0</v>
      </c>
      <c r="F998">
        <v>11202</v>
      </c>
    </row>
    <row r="999" spans="1:6" ht="12.75">
      <c r="A999" s="8">
        <f>'с замеч отделоч. раб., фа'!J227</f>
        <v>692.62</v>
      </c>
      <c r="B999">
        <v>39</v>
      </c>
      <c r="C999">
        <v>399</v>
      </c>
      <c r="D999">
        <v>18</v>
      </c>
      <c r="E999">
        <v>0</v>
      </c>
      <c r="F999">
        <v>11202</v>
      </c>
    </row>
    <row r="1000" spans="1:6" ht="12.75">
      <c r="A1000">
        <f>'с замеч отделоч. раб., фа'!A229</f>
        <v>68</v>
      </c>
      <c r="B1000">
        <v>39</v>
      </c>
      <c r="C1000">
        <v>400</v>
      </c>
      <c r="D1000">
        <v>0</v>
      </c>
      <c r="E1000">
        <v>0</v>
      </c>
      <c r="F1000">
        <v>11202</v>
      </c>
    </row>
    <row r="1001" spans="1:6" ht="12.75">
      <c r="A1001" t="str">
        <f>'с замеч отделоч. раб., фа'!B229</f>
        <v>ФЕР11-01-011-01</v>
      </c>
      <c r="B1001">
        <v>39</v>
      </c>
      <c r="C1001">
        <v>400</v>
      </c>
      <c r="D1001">
        <v>1</v>
      </c>
      <c r="E1001">
        <v>0</v>
      </c>
      <c r="F1001">
        <v>11202</v>
      </c>
    </row>
    <row r="1002" spans="1:6" ht="12.75">
      <c r="A1002" t="str">
        <f>'с замеч отделоч. раб., фа'!C229</f>
        <v>Устройство стяжек цементных толщиной 20 мм    1127- 2,04*548,3=8,47</v>
      </c>
      <c r="B1002">
        <v>39</v>
      </c>
      <c r="C1002">
        <v>400</v>
      </c>
      <c r="D1002">
        <v>2</v>
      </c>
      <c r="E1002">
        <v>0</v>
      </c>
      <c r="F1002">
        <v>11202</v>
      </c>
    </row>
    <row r="1003" spans="1:6" ht="12.75">
      <c r="A1003" t="str">
        <f>'с замеч отделоч. раб., фа'!E230</f>
        <v>100 м2 стяжки</v>
      </c>
      <c r="B1003">
        <v>39</v>
      </c>
      <c r="C1003">
        <v>400</v>
      </c>
      <c r="D1003">
        <v>3</v>
      </c>
      <c r="E1003">
        <v>0</v>
      </c>
      <c r="F1003">
        <v>11202</v>
      </c>
    </row>
    <row r="1004" spans="1:6" ht="12.75">
      <c r="A1004">
        <f>'с замеч отделоч. раб., фа'!E229</f>
        <v>2.419</v>
      </c>
      <c r="B1004">
        <v>39</v>
      </c>
      <c r="C1004">
        <v>400</v>
      </c>
      <c r="D1004">
        <v>4</v>
      </c>
      <c r="E1004">
        <v>0</v>
      </c>
      <c r="F1004">
        <v>11202</v>
      </c>
    </row>
    <row r="1005" spans="1:6" ht="12.75">
      <c r="A1005" s="8">
        <f>'с замеч отделоч. раб., фа'!G230</f>
        <v>313.71</v>
      </c>
      <c r="B1005">
        <v>39</v>
      </c>
      <c r="C1005">
        <v>400</v>
      </c>
      <c r="D1005">
        <v>6</v>
      </c>
      <c r="E1005">
        <v>0</v>
      </c>
      <c r="F1005">
        <v>11202</v>
      </c>
    </row>
    <row r="1006" spans="1:6" ht="12.75">
      <c r="A1006" s="8">
        <f>'с замеч отделоч. раб., фа'!H229</f>
        <v>44.24</v>
      </c>
      <c r="B1006">
        <v>39</v>
      </c>
      <c r="C1006">
        <v>400</v>
      </c>
      <c r="D1006">
        <v>7</v>
      </c>
      <c r="E1006">
        <v>0</v>
      </c>
      <c r="F1006">
        <v>11202</v>
      </c>
    </row>
    <row r="1007" spans="1:6" ht="12.75">
      <c r="A1007" s="8">
        <f>'с замеч отделоч. раб., фа'!H230</f>
        <v>14.73</v>
      </c>
      <c r="B1007">
        <v>39</v>
      </c>
      <c r="C1007">
        <v>400</v>
      </c>
      <c r="D1007">
        <v>8</v>
      </c>
      <c r="E1007">
        <v>0</v>
      </c>
      <c r="F1007">
        <v>11202</v>
      </c>
    </row>
    <row r="1008" spans="1:6" ht="12.75">
      <c r="A1008" s="8">
        <f>'с замеч отделоч. раб., фа'!T229</f>
        <v>39.51</v>
      </c>
      <c r="B1008">
        <v>39</v>
      </c>
      <c r="C1008">
        <v>400</v>
      </c>
      <c r="D1008">
        <v>9</v>
      </c>
      <c r="E1008">
        <v>0</v>
      </c>
      <c r="F1008">
        <v>11202</v>
      </c>
    </row>
    <row r="1009" spans="1:6" ht="12.75">
      <c r="A1009" s="8">
        <f>'с замеч отделоч. раб., фа'!T230</f>
        <v>1.27</v>
      </c>
      <c r="B1009">
        <v>39</v>
      </c>
      <c r="C1009">
        <v>400</v>
      </c>
      <c r="D1009">
        <v>10</v>
      </c>
      <c r="E1009">
        <v>0</v>
      </c>
      <c r="F1009">
        <v>11202</v>
      </c>
    </row>
    <row r="1010" spans="1:6" ht="12.75">
      <c r="A1010" s="8">
        <f>'с замеч отделоч. раб., фа'!J229</f>
        <v>8.47</v>
      </c>
      <c r="B1010">
        <v>39</v>
      </c>
      <c r="C1010">
        <v>400</v>
      </c>
      <c r="D1010">
        <v>18</v>
      </c>
      <c r="E1010">
        <v>0</v>
      </c>
      <c r="F1010">
        <v>11202</v>
      </c>
    </row>
    <row r="1011" spans="1:6" ht="12.75">
      <c r="A1011">
        <f>'с замеч отделоч. раб., фа'!A231</f>
        <v>68.1</v>
      </c>
      <c r="B1011">
        <v>39</v>
      </c>
      <c r="C1011">
        <v>402</v>
      </c>
      <c r="D1011">
        <v>0</v>
      </c>
      <c r="E1011">
        <v>0</v>
      </c>
      <c r="F1011">
        <v>11206</v>
      </c>
    </row>
    <row r="1012" spans="1:6" ht="12.75">
      <c r="A1012" t="str">
        <f>'с замеч отделоч. раб., фа'!B231</f>
        <v>[402-0005]</v>
      </c>
      <c r="B1012">
        <v>39</v>
      </c>
      <c r="C1012">
        <v>402</v>
      </c>
      <c r="D1012">
        <v>1</v>
      </c>
      <c r="E1012">
        <v>0</v>
      </c>
      <c r="F1012">
        <v>11206</v>
      </c>
    </row>
    <row r="1013" spans="1:6" ht="12.75">
      <c r="A1013" t="str">
        <f>'с замеч отделоч. раб., фа'!C231</f>
        <v>Раствор готовый кладочный цементный марки: 150 3036,29/ 4,99 = 608,47</v>
      </c>
      <c r="B1013">
        <v>39</v>
      </c>
      <c r="C1013">
        <v>402</v>
      </c>
      <c r="D1013">
        <v>2</v>
      </c>
      <c r="E1013">
        <v>0</v>
      </c>
      <c r="F1013">
        <v>11206</v>
      </c>
    </row>
    <row r="1014" spans="1:6" ht="12.75">
      <c r="A1014" t="str">
        <f>'с замеч отделоч. раб., фа'!E232</f>
        <v>м3</v>
      </c>
      <c r="B1014">
        <v>39</v>
      </c>
      <c r="C1014">
        <v>402</v>
      </c>
      <c r="D1014">
        <v>3</v>
      </c>
      <c r="E1014">
        <v>0</v>
      </c>
      <c r="F1014">
        <v>11206</v>
      </c>
    </row>
    <row r="1015" spans="1:6" ht="12.75">
      <c r="A1015" s="8">
        <f>'с замеч отделоч. раб., фа'!H231</f>
        <v>2.04</v>
      </c>
      <c r="B1015">
        <v>39</v>
      </c>
      <c r="C1015">
        <v>402</v>
      </c>
      <c r="D1015">
        <v>6</v>
      </c>
      <c r="E1015">
        <v>0</v>
      </c>
      <c r="F1015">
        <v>11206</v>
      </c>
    </row>
    <row r="1016" spans="1:6" ht="12.75">
      <c r="A1016">
        <f>'с замеч отделоч. раб., фа'!T231</f>
        <v>0</v>
      </c>
      <c r="B1016">
        <v>39</v>
      </c>
      <c r="C1016">
        <v>402</v>
      </c>
      <c r="D1016">
        <v>8</v>
      </c>
      <c r="E1016">
        <v>0</v>
      </c>
      <c r="F1016">
        <v>11206</v>
      </c>
    </row>
    <row r="1017" spans="1:6" ht="12.75">
      <c r="A1017" s="8">
        <f>'с замеч отделоч. раб., фа'!J231</f>
        <v>608.47</v>
      </c>
      <c r="B1017">
        <v>39</v>
      </c>
      <c r="C1017">
        <v>402</v>
      </c>
      <c r="D1017">
        <v>9</v>
      </c>
      <c r="E1017">
        <v>0</v>
      </c>
      <c r="F1017">
        <v>11206</v>
      </c>
    </row>
    <row r="1018" spans="1:6" ht="12.75">
      <c r="A1018">
        <f>'с замеч отделоч. раб., фа'!A233</f>
        <v>69</v>
      </c>
      <c r="B1018">
        <v>39</v>
      </c>
      <c r="C1018">
        <v>401</v>
      </c>
      <c r="D1018">
        <v>0</v>
      </c>
      <c r="E1018">
        <v>0</v>
      </c>
      <c r="F1018">
        <v>11202</v>
      </c>
    </row>
    <row r="1019" spans="1:6" ht="12.75">
      <c r="A1019" t="str">
        <f>'с замеч отделоч. раб., фа'!B233</f>
        <v>ФЕР11-01-011-02</v>
      </c>
      <c r="B1019">
        <v>39</v>
      </c>
      <c r="C1019">
        <v>401</v>
      </c>
      <c r="D1019">
        <v>1</v>
      </c>
      <c r="E1019">
        <v>0</v>
      </c>
      <c r="F1019">
        <v>11202</v>
      </c>
    </row>
    <row r="1020" spans="1:6" ht="12.75">
      <c r="A1020" t="str">
        <f>'с замеч отделоч. раб., фа'!C233</f>
        <v>Устройство стяжек на каждые 5 мм изменения толщины стяжки добавлять или исключать к расценке 11-01-011-01</v>
      </c>
      <c r="B1020">
        <v>39</v>
      </c>
      <c r="C1020">
        <v>401</v>
      </c>
      <c r="D1020">
        <v>2</v>
      </c>
      <c r="E1020">
        <v>0</v>
      </c>
      <c r="F1020">
        <v>11202</v>
      </c>
    </row>
    <row r="1021" spans="1:6" ht="12.75">
      <c r="A1021" t="str">
        <f>'с замеч отделоч. раб., фа'!E234</f>
        <v>100 м2 стяжки</v>
      </c>
      <c r="B1021">
        <v>39</v>
      </c>
      <c r="C1021">
        <v>401</v>
      </c>
      <c r="D1021">
        <v>3</v>
      </c>
      <c r="E1021">
        <v>0</v>
      </c>
      <c r="F1021">
        <v>11202</v>
      </c>
    </row>
    <row r="1022" spans="1:6" ht="12.75">
      <c r="A1022">
        <f>'с замеч отделоч. раб., фа'!E233</f>
        <v>2.419</v>
      </c>
      <c r="B1022">
        <v>39</v>
      </c>
      <c r="C1022">
        <v>401</v>
      </c>
      <c r="D1022">
        <v>4</v>
      </c>
      <c r="E1022">
        <v>0</v>
      </c>
      <c r="F1022">
        <v>11202</v>
      </c>
    </row>
    <row r="1023" spans="1:6" ht="12.75">
      <c r="A1023" s="8">
        <f>'с замеч отделоч. раб., фа'!G234</f>
        <v>3.97</v>
      </c>
      <c r="B1023">
        <v>39</v>
      </c>
      <c r="C1023">
        <v>401</v>
      </c>
      <c r="D1023">
        <v>6</v>
      </c>
      <c r="E1023">
        <v>0</v>
      </c>
      <c r="F1023">
        <v>11202</v>
      </c>
    </row>
    <row r="1024" spans="1:6" ht="12.75">
      <c r="A1024" s="8">
        <f>'с замеч отделоч. раб., фа'!H233</f>
        <v>7.72</v>
      </c>
      <c r="B1024">
        <v>39</v>
      </c>
      <c r="C1024">
        <v>401</v>
      </c>
      <c r="D1024">
        <v>7</v>
      </c>
      <c r="E1024">
        <v>0</v>
      </c>
      <c r="F1024">
        <v>11202</v>
      </c>
    </row>
    <row r="1025" spans="1:6" ht="12.75">
      <c r="A1025" s="8">
        <f>'с замеч отделоч. раб., фа'!H234</f>
        <v>2.44</v>
      </c>
      <c r="B1025">
        <v>39</v>
      </c>
      <c r="C1025">
        <v>401</v>
      </c>
      <c r="D1025">
        <v>8</v>
      </c>
      <c r="E1025">
        <v>0</v>
      </c>
      <c r="F1025">
        <v>11202</v>
      </c>
    </row>
    <row r="1026" spans="1:6" ht="12.75">
      <c r="A1026">
        <f>'с замеч отделоч. раб., фа'!T233</f>
        <v>0.5</v>
      </c>
      <c r="B1026">
        <v>39</v>
      </c>
      <c r="C1026">
        <v>401</v>
      </c>
      <c r="D1026">
        <v>9</v>
      </c>
      <c r="E1026">
        <v>0</v>
      </c>
      <c r="F1026">
        <v>11202</v>
      </c>
    </row>
    <row r="1027" spans="1:6" ht="12.75">
      <c r="A1027" s="8">
        <f>'с замеч отделоч. раб., фа'!T234</f>
        <v>0.21</v>
      </c>
      <c r="B1027">
        <v>39</v>
      </c>
      <c r="C1027">
        <v>401</v>
      </c>
      <c r="D1027">
        <v>10</v>
      </c>
      <c r="E1027">
        <v>0</v>
      </c>
      <c r="F1027">
        <v>11202</v>
      </c>
    </row>
    <row r="1028" spans="1:6" ht="12.75">
      <c r="A1028" s="9">
        <f>'с замеч отделоч. раб., фа'!J233</f>
        <v>0</v>
      </c>
      <c r="B1028">
        <v>39</v>
      </c>
      <c r="C1028">
        <v>401</v>
      </c>
      <c r="D1028">
        <v>18</v>
      </c>
      <c r="E1028">
        <v>0</v>
      </c>
      <c r="F1028">
        <v>11202</v>
      </c>
    </row>
    <row r="1029" spans="1:6" ht="12.75">
      <c r="A1029">
        <f>'с замеч отделоч. раб., фа'!A235</f>
        <v>69.1</v>
      </c>
      <c r="B1029">
        <v>39</v>
      </c>
      <c r="C1029">
        <v>403</v>
      </c>
      <c r="D1029">
        <v>0</v>
      </c>
      <c r="E1029">
        <v>0</v>
      </c>
      <c r="F1029">
        <v>11206</v>
      </c>
    </row>
    <row r="1030" spans="1:6" ht="12.75">
      <c r="A1030" t="str">
        <f>'с замеч отделоч. раб., фа'!B235</f>
        <v>[402-0005]</v>
      </c>
      <c r="B1030">
        <v>39</v>
      </c>
      <c r="C1030">
        <v>403</v>
      </c>
      <c r="D1030">
        <v>1</v>
      </c>
      <c r="E1030">
        <v>0</v>
      </c>
      <c r="F1030">
        <v>11206</v>
      </c>
    </row>
    <row r="1031" spans="1:6" ht="12.75">
      <c r="A1031" t="str">
        <f>'с замеч отделоч. раб., фа'!C235</f>
        <v>Раствор готовый кладочный цементный марки: 150 3036,29/4,99= 608,47</v>
      </c>
      <c r="B1031">
        <v>39</v>
      </c>
      <c r="C1031">
        <v>403</v>
      </c>
      <c r="D1031">
        <v>2</v>
      </c>
      <c r="E1031">
        <v>0</v>
      </c>
      <c r="F1031">
        <v>11206</v>
      </c>
    </row>
    <row r="1032" spans="1:6" ht="12.75">
      <c r="A1032" t="str">
        <f>'с замеч отделоч. раб., фа'!E236</f>
        <v>м3</v>
      </c>
      <c r="B1032">
        <v>39</v>
      </c>
      <c r="C1032">
        <v>403</v>
      </c>
      <c r="D1032">
        <v>3</v>
      </c>
      <c r="E1032">
        <v>0</v>
      </c>
      <c r="F1032">
        <v>11206</v>
      </c>
    </row>
    <row r="1033" spans="1:6" ht="12.75">
      <c r="A1033" s="8">
        <f>'с замеч отделоч. раб., фа'!H235</f>
        <v>3.06</v>
      </c>
      <c r="B1033">
        <v>39</v>
      </c>
      <c r="C1033">
        <v>403</v>
      </c>
      <c r="D1033">
        <v>6</v>
      </c>
      <c r="E1033">
        <v>0</v>
      </c>
      <c r="F1033">
        <v>11206</v>
      </c>
    </row>
    <row r="1034" spans="1:6" ht="12.75">
      <c r="A1034">
        <f>'с замеч отделоч. раб., фа'!T235</f>
        <v>0</v>
      </c>
      <c r="B1034">
        <v>39</v>
      </c>
      <c r="C1034">
        <v>403</v>
      </c>
      <c r="D1034">
        <v>8</v>
      </c>
      <c r="E1034">
        <v>0</v>
      </c>
      <c r="F1034">
        <v>11206</v>
      </c>
    </row>
    <row r="1035" spans="1:6" ht="12.75">
      <c r="A1035" s="8">
        <f>'с замеч отделоч. раб., фа'!J235</f>
        <v>608.47</v>
      </c>
      <c r="B1035">
        <v>39</v>
      </c>
      <c r="C1035">
        <v>403</v>
      </c>
      <c r="D1035">
        <v>9</v>
      </c>
      <c r="E1035">
        <v>0</v>
      </c>
      <c r="F1035">
        <v>11206</v>
      </c>
    </row>
    <row r="1036" spans="1:6" ht="12.75">
      <c r="A1036">
        <f>'с замеч отделоч. раб., фа'!A237</f>
        <v>70</v>
      </c>
      <c r="B1036">
        <v>39</v>
      </c>
      <c r="C1036">
        <v>162</v>
      </c>
      <c r="D1036">
        <v>0</v>
      </c>
      <c r="E1036">
        <v>0</v>
      </c>
      <c r="F1036">
        <v>11202</v>
      </c>
    </row>
    <row r="1037" spans="1:6" ht="12.75">
      <c r="A1037" t="str">
        <f>'с замеч отделоч. раб., фа'!B237</f>
        <v>ФЕР11-01-027-05</v>
      </c>
      <c r="B1037">
        <v>39</v>
      </c>
      <c r="C1037">
        <v>162</v>
      </c>
      <c r="D1037">
        <v>1</v>
      </c>
      <c r="E1037">
        <v>0</v>
      </c>
      <c r="F1037">
        <v>11202</v>
      </c>
    </row>
    <row r="1038" spans="1:6" ht="12.75">
      <c r="A1038" t="str">
        <f>'с замеч отделоч. раб., фа'!C237</f>
        <v>Устройство покрытий на растворе их сухой смеси с приготовлением раствора в построечных условиях из плиток рельефных глазурованных керамических для полов многоцветных</v>
      </c>
      <c r="B1038">
        <v>39</v>
      </c>
      <c r="C1038">
        <v>162</v>
      </c>
      <c r="D1038">
        <v>2</v>
      </c>
      <c r="E1038">
        <v>0</v>
      </c>
      <c r="F1038">
        <v>11202</v>
      </c>
    </row>
    <row r="1039" spans="1:6" ht="12.75">
      <c r="A1039" t="str">
        <f>'с замеч отделоч. раб., фа'!E238</f>
        <v>100 м2 покрытия</v>
      </c>
      <c r="B1039">
        <v>39</v>
      </c>
      <c r="C1039">
        <v>162</v>
      </c>
      <c r="D1039">
        <v>3</v>
      </c>
      <c r="E1039">
        <v>0</v>
      </c>
      <c r="F1039">
        <v>11202</v>
      </c>
    </row>
    <row r="1040" spans="1:6" ht="12.75">
      <c r="A1040">
        <f>'с замеч отделоч. раб., фа'!E237</f>
        <v>2.419</v>
      </c>
      <c r="B1040">
        <v>39</v>
      </c>
      <c r="C1040">
        <v>162</v>
      </c>
      <c r="D1040">
        <v>4</v>
      </c>
      <c r="E1040">
        <v>0</v>
      </c>
      <c r="F1040">
        <v>11202</v>
      </c>
    </row>
    <row r="1041" spans="1:6" ht="12.75">
      <c r="A1041" s="8">
        <f>'с замеч отделоч. раб., фа'!G238</f>
        <v>1046.88</v>
      </c>
      <c r="B1041">
        <v>39</v>
      </c>
      <c r="C1041">
        <v>162</v>
      </c>
      <c r="D1041">
        <v>6</v>
      </c>
      <c r="E1041">
        <v>0</v>
      </c>
      <c r="F1041">
        <v>11202</v>
      </c>
    </row>
    <row r="1042" spans="1:6" ht="12.75">
      <c r="A1042" s="8">
        <f>'с замеч отделоч. раб., фа'!H237</f>
        <v>148.03</v>
      </c>
      <c r="B1042">
        <v>39</v>
      </c>
      <c r="C1042">
        <v>162</v>
      </c>
      <c r="D1042">
        <v>7</v>
      </c>
      <c r="E1042">
        <v>0</v>
      </c>
      <c r="F1042">
        <v>11202</v>
      </c>
    </row>
    <row r="1043" spans="1:6" ht="12.75">
      <c r="A1043" s="9">
        <f>'с замеч отделоч. раб., фа'!H238</f>
        <v>46</v>
      </c>
      <c r="B1043">
        <v>39</v>
      </c>
      <c r="C1043">
        <v>162</v>
      </c>
      <c r="D1043">
        <v>8</v>
      </c>
      <c r="E1043">
        <v>0</v>
      </c>
      <c r="F1043">
        <v>11202</v>
      </c>
    </row>
    <row r="1044" spans="1:6" ht="12.75">
      <c r="A1044" s="8">
        <f>'с замеч отделоч. раб., фа'!T237</f>
        <v>119.78</v>
      </c>
      <c r="B1044">
        <v>39</v>
      </c>
      <c r="C1044">
        <v>162</v>
      </c>
      <c r="D1044">
        <v>9</v>
      </c>
      <c r="E1044">
        <v>0</v>
      </c>
      <c r="F1044">
        <v>11202</v>
      </c>
    </row>
    <row r="1045" spans="1:6" ht="12.75">
      <c r="A1045" s="8">
        <f>'с замеч отделоч. раб., фа'!T238</f>
        <v>4.22</v>
      </c>
      <c r="B1045">
        <v>39</v>
      </c>
      <c r="C1045">
        <v>162</v>
      </c>
      <c r="D1045">
        <v>10</v>
      </c>
      <c r="E1045">
        <v>0</v>
      </c>
      <c r="F1045">
        <v>11202</v>
      </c>
    </row>
    <row r="1046" spans="1:6" ht="12.75">
      <c r="A1046">
        <f>'с замеч отделоч. раб., фа'!J237</f>
        <v>9358.3</v>
      </c>
      <c r="B1046">
        <v>39</v>
      </c>
      <c r="C1046">
        <v>162</v>
      </c>
      <c r="D1046">
        <v>18</v>
      </c>
      <c r="E1046">
        <v>0</v>
      </c>
      <c r="F1046">
        <v>11202</v>
      </c>
    </row>
    <row r="1047" spans="1:6" ht="12.75">
      <c r="A1047">
        <f>'с замеч отделоч. раб., фа'!A239</f>
        <v>71</v>
      </c>
      <c r="B1047">
        <v>39</v>
      </c>
      <c r="C1047">
        <v>163</v>
      </c>
      <c r="D1047">
        <v>0</v>
      </c>
      <c r="E1047">
        <v>0</v>
      </c>
      <c r="F1047">
        <v>11202</v>
      </c>
    </row>
    <row r="1048" spans="1:6" ht="12.75">
      <c r="A1048" t="str">
        <f>'с замеч отделоч. раб., фа'!B239</f>
        <v>ФЕРр57-3-02</v>
      </c>
      <c r="B1048">
        <v>39</v>
      </c>
      <c r="C1048">
        <v>163</v>
      </c>
      <c r="D1048">
        <v>1</v>
      </c>
      <c r="E1048">
        <v>0</v>
      </c>
      <c r="F1048">
        <v>11202</v>
      </c>
    </row>
    <row r="1049" spans="1:6" ht="12.75">
      <c r="A1049" t="str">
        <f>'с замеч отделоч. раб., фа'!C239</f>
        <v>Разборка плинтусов цементных и из керамической плитки</v>
      </c>
      <c r="B1049">
        <v>39</v>
      </c>
      <c r="C1049">
        <v>163</v>
      </c>
      <c r="D1049">
        <v>2</v>
      </c>
      <c r="E1049">
        <v>0</v>
      </c>
      <c r="F1049">
        <v>11202</v>
      </c>
    </row>
    <row r="1050" spans="1:6" ht="12.75">
      <c r="A1050" t="str">
        <f>'с замеч отделоч. раб., фа'!E240</f>
        <v>100 м плинтуса</v>
      </c>
      <c r="B1050">
        <v>39</v>
      </c>
      <c r="C1050">
        <v>163</v>
      </c>
      <c r="D1050">
        <v>3</v>
      </c>
      <c r="E1050">
        <v>0</v>
      </c>
      <c r="F1050">
        <v>11202</v>
      </c>
    </row>
    <row r="1051" spans="1:6" ht="12.75">
      <c r="A1051">
        <f>'с замеч отделоч. раб., фа'!E239</f>
        <v>1.758</v>
      </c>
      <c r="B1051">
        <v>39</v>
      </c>
      <c r="C1051">
        <v>163</v>
      </c>
      <c r="D1051">
        <v>4</v>
      </c>
      <c r="E1051">
        <v>0</v>
      </c>
      <c r="F1051">
        <v>11202</v>
      </c>
    </row>
    <row r="1052" spans="1:6" ht="12.75">
      <c r="A1052" s="8">
        <f>'с замеч отделоч. раб., фа'!G240</f>
        <v>111.38</v>
      </c>
      <c r="B1052">
        <v>39</v>
      </c>
      <c r="C1052">
        <v>163</v>
      </c>
      <c r="D1052">
        <v>6</v>
      </c>
      <c r="E1052">
        <v>0</v>
      </c>
      <c r="F1052">
        <v>11202</v>
      </c>
    </row>
    <row r="1053" spans="1:6" ht="12.75">
      <c r="A1053" s="9">
        <f>'с замеч отделоч. раб., фа'!H239</f>
        <v>0</v>
      </c>
      <c r="B1053">
        <v>39</v>
      </c>
      <c r="C1053">
        <v>163</v>
      </c>
      <c r="D1053">
        <v>7</v>
      </c>
      <c r="E1053">
        <v>0</v>
      </c>
      <c r="F1053">
        <v>11202</v>
      </c>
    </row>
    <row r="1054" spans="1:6" ht="12.75">
      <c r="A1054" s="9">
        <f>'с замеч отделоч. раб., фа'!H240</f>
        <v>0</v>
      </c>
      <c r="B1054">
        <v>39</v>
      </c>
      <c r="C1054">
        <v>163</v>
      </c>
      <c r="D1054">
        <v>8</v>
      </c>
      <c r="E1054">
        <v>0</v>
      </c>
      <c r="F1054">
        <v>11202</v>
      </c>
    </row>
    <row r="1055" spans="1:6" ht="12.75">
      <c r="A1055" s="8">
        <f>'с замеч отделоч. раб., фа'!T239</f>
        <v>14.28</v>
      </c>
      <c r="B1055">
        <v>39</v>
      </c>
      <c r="C1055">
        <v>163</v>
      </c>
      <c r="D1055">
        <v>9</v>
      </c>
      <c r="E1055">
        <v>0</v>
      </c>
      <c r="F1055">
        <v>11202</v>
      </c>
    </row>
    <row r="1056" spans="1:6" ht="12.75">
      <c r="A1056" s="9">
        <f>'с замеч отделоч. раб., фа'!T240</f>
        <v>0</v>
      </c>
      <c r="B1056">
        <v>39</v>
      </c>
      <c r="C1056">
        <v>163</v>
      </c>
      <c r="D1056">
        <v>10</v>
      </c>
      <c r="E1056">
        <v>0</v>
      </c>
      <c r="F1056">
        <v>11202</v>
      </c>
    </row>
    <row r="1057" spans="1:6" ht="12.75">
      <c r="A1057" s="9">
        <f>'с замеч отделоч. раб., фа'!J239</f>
        <v>0</v>
      </c>
      <c r="B1057">
        <v>39</v>
      </c>
      <c r="C1057">
        <v>163</v>
      </c>
      <c r="D1057">
        <v>18</v>
      </c>
      <c r="E1057">
        <v>0</v>
      </c>
      <c r="F1057">
        <v>11202</v>
      </c>
    </row>
    <row r="1058" spans="1:6" ht="12.75">
      <c r="A1058">
        <f>'с замеч отделоч. раб., фа'!A241</f>
        <v>71.1</v>
      </c>
      <c r="B1058">
        <v>39</v>
      </c>
      <c r="C1058">
        <v>164</v>
      </c>
      <c r="D1058">
        <v>0</v>
      </c>
      <c r="E1058">
        <v>0</v>
      </c>
      <c r="F1058">
        <v>11206</v>
      </c>
    </row>
    <row r="1059" spans="1:6" ht="12.75">
      <c r="A1059" t="str">
        <f>'с замеч отделоч. раб., фа'!B241</f>
        <v>509-9900</v>
      </c>
      <c r="B1059">
        <v>39</v>
      </c>
      <c r="C1059">
        <v>164</v>
      </c>
      <c r="D1059">
        <v>1</v>
      </c>
      <c r="E1059">
        <v>0</v>
      </c>
      <c r="F1059">
        <v>11206</v>
      </c>
    </row>
    <row r="1060" spans="1:6" ht="12.75">
      <c r="A1060" t="str">
        <f>'с замеч отделоч. раб., фа'!C241</f>
        <v>Строительный мусор</v>
      </c>
      <c r="B1060">
        <v>39</v>
      </c>
      <c r="C1060">
        <v>164</v>
      </c>
      <c r="D1060">
        <v>2</v>
      </c>
      <c r="E1060">
        <v>0</v>
      </c>
      <c r="F1060">
        <v>11206</v>
      </c>
    </row>
    <row r="1061" spans="1:6" ht="12.75">
      <c r="A1061" t="str">
        <f>'с замеч отделоч. раб., фа'!E242</f>
        <v>т</v>
      </c>
      <c r="B1061">
        <v>39</v>
      </c>
      <c r="C1061">
        <v>164</v>
      </c>
      <c r="D1061">
        <v>3</v>
      </c>
      <c r="E1061">
        <v>0</v>
      </c>
      <c r="F1061">
        <v>11206</v>
      </c>
    </row>
    <row r="1062" spans="1:6" ht="12.75">
      <c r="A1062" s="8">
        <f>'с замеч отделоч. раб., фа'!H241</f>
        <v>0.62</v>
      </c>
      <c r="B1062">
        <v>39</v>
      </c>
      <c r="C1062">
        <v>164</v>
      </c>
      <c r="D1062">
        <v>6</v>
      </c>
      <c r="E1062">
        <v>0</v>
      </c>
      <c r="F1062">
        <v>11206</v>
      </c>
    </row>
    <row r="1063" spans="1:6" ht="12.75">
      <c r="A1063">
        <f>'с замеч отделоч. раб., фа'!T241</f>
        <v>0</v>
      </c>
      <c r="B1063">
        <v>39</v>
      </c>
      <c r="C1063">
        <v>164</v>
      </c>
      <c r="D1063">
        <v>8</v>
      </c>
      <c r="E1063">
        <v>0</v>
      </c>
      <c r="F1063">
        <v>11206</v>
      </c>
    </row>
    <row r="1064" spans="1:6" ht="12.75">
      <c r="A1064" s="9">
        <f>'с замеч отделоч. раб., фа'!J241</f>
        <v>0</v>
      </c>
      <c r="B1064">
        <v>39</v>
      </c>
      <c r="C1064">
        <v>164</v>
      </c>
      <c r="D1064">
        <v>9</v>
      </c>
      <c r="E1064">
        <v>0</v>
      </c>
      <c r="F1064">
        <v>11206</v>
      </c>
    </row>
    <row r="1065" spans="1:6" ht="12.75">
      <c r="A1065">
        <f>'с замеч отделоч. раб., фа'!A243</f>
        <v>72</v>
      </c>
      <c r="B1065">
        <v>39</v>
      </c>
      <c r="C1065">
        <v>165</v>
      </c>
      <c r="D1065">
        <v>0</v>
      </c>
      <c r="E1065">
        <v>0</v>
      </c>
      <c r="F1065">
        <v>11202</v>
      </c>
    </row>
    <row r="1066" spans="1:6" ht="12.75">
      <c r="A1066" t="str">
        <f>'с замеч отделоч. раб., фа'!B243</f>
        <v>ФЕР11-01-039-04</v>
      </c>
      <c r="B1066">
        <v>39</v>
      </c>
      <c r="C1066">
        <v>165</v>
      </c>
      <c r="D1066">
        <v>1</v>
      </c>
      <c r="E1066">
        <v>0</v>
      </c>
      <c r="F1066">
        <v>11202</v>
      </c>
    </row>
    <row r="1067" spans="1:6" ht="12.75">
      <c r="A1067" t="str">
        <f>'с замеч отделоч. раб., фа'!C243</f>
        <v>Устройство плинтусов из плиток керамических   2492,7 - 0,16*600= 2396,7</v>
      </c>
      <c r="B1067">
        <v>39</v>
      </c>
      <c r="C1067">
        <v>165</v>
      </c>
      <c r="D1067">
        <v>2</v>
      </c>
      <c r="E1067">
        <v>0</v>
      </c>
      <c r="F1067">
        <v>11202</v>
      </c>
    </row>
    <row r="1068" spans="1:6" ht="12.75">
      <c r="A1068" t="str">
        <f>'с замеч отделоч. раб., фа'!E244</f>
        <v>100 м плинтуса</v>
      </c>
      <c r="B1068">
        <v>39</v>
      </c>
      <c r="C1068">
        <v>165</v>
      </c>
      <c r="D1068">
        <v>3</v>
      </c>
      <c r="E1068">
        <v>0</v>
      </c>
      <c r="F1068">
        <v>11202</v>
      </c>
    </row>
    <row r="1069" spans="1:6" ht="12.75">
      <c r="A1069">
        <f>'с замеч отделоч. раб., фа'!E243</f>
        <v>1.758</v>
      </c>
      <c r="B1069">
        <v>39</v>
      </c>
      <c r="C1069">
        <v>165</v>
      </c>
      <c r="D1069">
        <v>4</v>
      </c>
      <c r="E1069">
        <v>0</v>
      </c>
      <c r="F1069">
        <v>11202</v>
      </c>
    </row>
    <row r="1070" spans="1:6" ht="12.75">
      <c r="A1070" s="8">
        <f>'с замеч отделоч. раб., фа'!G244</f>
        <v>224.44</v>
      </c>
      <c r="B1070">
        <v>39</v>
      </c>
      <c r="C1070">
        <v>165</v>
      </c>
      <c r="D1070">
        <v>6</v>
      </c>
      <c r="E1070">
        <v>0</v>
      </c>
      <c r="F1070">
        <v>11202</v>
      </c>
    </row>
    <row r="1071" spans="1:6" ht="12.75">
      <c r="A1071" s="8">
        <f>'с замеч отделоч. раб., фа'!H243</f>
        <v>5.23</v>
      </c>
      <c r="B1071">
        <v>39</v>
      </c>
      <c r="C1071">
        <v>165</v>
      </c>
      <c r="D1071">
        <v>7</v>
      </c>
      <c r="E1071">
        <v>0</v>
      </c>
      <c r="F1071">
        <v>11202</v>
      </c>
    </row>
    <row r="1072" spans="1:6" ht="12.75">
      <c r="A1072" s="9">
        <f>'с замеч отделоч. раб., фа'!H244</f>
        <v>0</v>
      </c>
      <c r="B1072">
        <v>39</v>
      </c>
      <c r="C1072">
        <v>165</v>
      </c>
      <c r="D1072">
        <v>8</v>
      </c>
      <c r="E1072">
        <v>0</v>
      </c>
      <c r="F1072">
        <v>11202</v>
      </c>
    </row>
    <row r="1073" spans="1:6" ht="12.75">
      <c r="A1073">
        <f>'с замеч отделоч. раб., фа'!T243</f>
        <v>23.6</v>
      </c>
      <c r="B1073">
        <v>39</v>
      </c>
      <c r="C1073">
        <v>165</v>
      </c>
      <c r="D1073">
        <v>9</v>
      </c>
      <c r="E1073">
        <v>0</v>
      </c>
      <c r="F1073">
        <v>11202</v>
      </c>
    </row>
    <row r="1074" spans="1:6" ht="12.75">
      <c r="A1074" s="9">
        <f>'с замеч отделоч. раб., фа'!T244</f>
        <v>0</v>
      </c>
      <c r="B1074">
        <v>39</v>
      </c>
      <c r="C1074">
        <v>165</v>
      </c>
      <c r="D1074">
        <v>10</v>
      </c>
      <c r="E1074">
        <v>0</v>
      </c>
      <c r="F1074">
        <v>11202</v>
      </c>
    </row>
    <row r="1075" spans="1:6" ht="12.75">
      <c r="A1075">
        <f>'с замеч отделоч. раб., фа'!J243</f>
        <v>2396.7</v>
      </c>
      <c r="B1075">
        <v>39</v>
      </c>
      <c r="C1075">
        <v>165</v>
      </c>
      <c r="D1075">
        <v>18</v>
      </c>
      <c r="E1075">
        <v>0</v>
      </c>
      <c r="F1075">
        <v>11202</v>
      </c>
    </row>
    <row r="1076" spans="1:6" ht="12.75">
      <c r="A1076">
        <f>'с замеч отделоч. раб., фа'!A245</f>
        <v>72.1</v>
      </c>
      <c r="B1076">
        <v>39</v>
      </c>
      <c r="C1076">
        <v>404</v>
      </c>
      <c r="D1076">
        <v>0</v>
      </c>
      <c r="E1076">
        <v>0</v>
      </c>
      <c r="F1076">
        <v>11206</v>
      </c>
    </row>
    <row r="1077" spans="1:6" ht="12.75">
      <c r="A1077" t="str">
        <f>'с замеч отделоч. раб., фа'!B245</f>
        <v>[402-0006]</v>
      </c>
      <c r="B1077">
        <v>39</v>
      </c>
      <c r="C1077">
        <v>404</v>
      </c>
      <c r="D1077">
        <v>1</v>
      </c>
      <c r="E1077">
        <v>0</v>
      </c>
      <c r="F1077">
        <v>11206</v>
      </c>
    </row>
    <row r="1078" spans="1:6" ht="12.75">
      <c r="A1078" t="str">
        <f>'с замеч отделоч. раб., фа'!C245</f>
        <v>Раствор готовый кладочный цементный марки: 200 3681,02/4,99 = 737,68</v>
      </c>
      <c r="B1078">
        <v>39</v>
      </c>
      <c r="C1078">
        <v>404</v>
      </c>
      <c r="D1078">
        <v>2</v>
      </c>
      <c r="E1078">
        <v>0</v>
      </c>
      <c r="F1078">
        <v>11206</v>
      </c>
    </row>
    <row r="1079" spans="1:6" ht="12.75">
      <c r="A1079" t="str">
        <f>'с замеч отделоч. раб., фа'!E246</f>
        <v>м3</v>
      </c>
      <c r="B1079">
        <v>39</v>
      </c>
      <c r="C1079">
        <v>404</v>
      </c>
      <c r="D1079">
        <v>3</v>
      </c>
      <c r="E1079">
        <v>0</v>
      </c>
      <c r="F1079">
        <v>11206</v>
      </c>
    </row>
    <row r="1080" spans="1:6" ht="12.75">
      <c r="A1080" s="8">
        <f>'с замеч отделоч. раб., фа'!H245</f>
        <v>0.16</v>
      </c>
      <c r="B1080">
        <v>39</v>
      </c>
      <c r="C1080">
        <v>404</v>
      </c>
      <c r="D1080">
        <v>6</v>
      </c>
      <c r="E1080">
        <v>0</v>
      </c>
      <c r="F1080">
        <v>11206</v>
      </c>
    </row>
    <row r="1081" spans="1:6" ht="12.75">
      <c r="A1081">
        <f>'с замеч отделоч. раб., фа'!T245</f>
        <v>0</v>
      </c>
      <c r="B1081">
        <v>39</v>
      </c>
      <c r="C1081">
        <v>404</v>
      </c>
      <c r="D1081">
        <v>8</v>
      </c>
      <c r="E1081">
        <v>0</v>
      </c>
      <c r="F1081">
        <v>11206</v>
      </c>
    </row>
    <row r="1082" spans="1:6" ht="12.75">
      <c r="A1082" s="8">
        <f>'с замеч отделоч. раб., фа'!J245</f>
        <v>737.68</v>
      </c>
      <c r="B1082">
        <v>39</v>
      </c>
      <c r="C1082">
        <v>404</v>
      </c>
      <c r="D1082">
        <v>9</v>
      </c>
      <c r="E1082">
        <v>0</v>
      </c>
      <c r="F1082">
        <v>11206</v>
      </c>
    </row>
    <row r="1083" spans="1:6" ht="12.75">
      <c r="A1083">
        <f>'с замеч отделоч. раб., фа'!A247</f>
        <v>73</v>
      </c>
      <c r="B1083">
        <v>39</v>
      </c>
      <c r="C1083">
        <v>795</v>
      </c>
      <c r="D1083">
        <v>0</v>
      </c>
      <c r="E1083">
        <v>0</v>
      </c>
      <c r="F1083">
        <v>11202</v>
      </c>
    </row>
    <row r="1084" spans="1:6" ht="12.75">
      <c r="A1084" t="str">
        <f>'с замеч отделоч. раб., фа'!B247</f>
        <v>ФЕРр57-2-01</v>
      </c>
      <c r="B1084">
        <v>39</v>
      </c>
      <c r="C1084">
        <v>795</v>
      </c>
      <c r="D1084">
        <v>1</v>
      </c>
      <c r="E1084">
        <v>0</v>
      </c>
      <c r="F1084">
        <v>11202</v>
      </c>
    </row>
    <row r="1085" spans="1:6" ht="12.75">
      <c r="A1085" t="str">
        <f>'с замеч отделоч. раб., фа'!C247</f>
        <v>Разборка покрытий полов из линолеума и релина</v>
      </c>
      <c r="B1085">
        <v>39</v>
      </c>
      <c r="C1085">
        <v>795</v>
      </c>
      <c r="D1085">
        <v>2</v>
      </c>
      <c r="E1085">
        <v>0</v>
      </c>
      <c r="F1085">
        <v>11202</v>
      </c>
    </row>
    <row r="1086" spans="1:6" ht="12.75">
      <c r="A1086" t="str">
        <f>'с замеч отделоч. раб., фа'!E248</f>
        <v>100 м2 покрытия</v>
      </c>
      <c r="B1086">
        <v>39</v>
      </c>
      <c r="C1086">
        <v>795</v>
      </c>
      <c r="D1086">
        <v>3</v>
      </c>
      <c r="E1086">
        <v>0</v>
      </c>
      <c r="F1086">
        <v>11202</v>
      </c>
    </row>
    <row r="1087" spans="1:6" ht="12.75">
      <c r="A1087">
        <f>'с замеч отделоч. раб., фа'!E247</f>
        <v>6.951</v>
      </c>
      <c r="B1087">
        <v>39</v>
      </c>
      <c r="C1087">
        <v>795</v>
      </c>
      <c r="D1087">
        <v>4</v>
      </c>
      <c r="E1087">
        <v>0</v>
      </c>
      <c r="F1087">
        <v>11202</v>
      </c>
    </row>
    <row r="1088" spans="1:6" ht="12.75">
      <c r="A1088" s="8">
        <f>'с замеч отделоч. раб., фа'!G248</f>
        <v>88.84</v>
      </c>
      <c r="B1088">
        <v>39</v>
      </c>
      <c r="C1088">
        <v>795</v>
      </c>
      <c r="D1088">
        <v>6</v>
      </c>
      <c r="E1088">
        <v>0</v>
      </c>
      <c r="F1088">
        <v>11202</v>
      </c>
    </row>
    <row r="1089" spans="1:6" ht="12.75">
      <c r="A1089" s="8">
        <f>'с замеч отделоч. раб., фа'!H247</f>
        <v>4.06</v>
      </c>
      <c r="B1089">
        <v>39</v>
      </c>
      <c r="C1089">
        <v>795</v>
      </c>
      <c r="D1089">
        <v>7</v>
      </c>
      <c r="E1089">
        <v>0</v>
      </c>
      <c r="F1089">
        <v>11202</v>
      </c>
    </row>
    <row r="1090" spans="1:6" ht="12.75">
      <c r="A1090" s="8">
        <f>'с замеч отделоч. раб., фа'!H248</f>
        <v>1.51</v>
      </c>
      <c r="B1090">
        <v>39</v>
      </c>
      <c r="C1090">
        <v>795</v>
      </c>
      <c r="D1090">
        <v>8</v>
      </c>
      <c r="E1090">
        <v>0</v>
      </c>
      <c r="F1090">
        <v>11202</v>
      </c>
    </row>
    <row r="1091" spans="1:6" ht="12.75">
      <c r="A1091" s="8">
        <f>'с замеч отделоч. раб., фа'!T247</f>
        <v>11.39</v>
      </c>
      <c r="B1091">
        <v>39</v>
      </c>
      <c r="C1091">
        <v>795</v>
      </c>
      <c r="D1091">
        <v>9</v>
      </c>
      <c r="E1091">
        <v>0</v>
      </c>
      <c r="F1091">
        <v>11202</v>
      </c>
    </row>
    <row r="1092" spans="1:6" ht="12.75">
      <c r="A1092" s="8">
        <f>'с замеч отделоч. раб., фа'!T248</f>
        <v>0.13</v>
      </c>
      <c r="B1092">
        <v>39</v>
      </c>
      <c r="C1092">
        <v>795</v>
      </c>
      <c r="D1092">
        <v>10</v>
      </c>
      <c r="E1092">
        <v>0</v>
      </c>
      <c r="F1092">
        <v>11202</v>
      </c>
    </row>
    <row r="1093" spans="1:6" ht="12.75">
      <c r="A1093" s="9">
        <f>'с замеч отделоч. раб., фа'!J247</f>
        <v>0</v>
      </c>
      <c r="B1093">
        <v>39</v>
      </c>
      <c r="C1093">
        <v>795</v>
      </c>
      <c r="D1093">
        <v>18</v>
      </c>
      <c r="E1093">
        <v>0</v>
      </c>
      <c r="F1093">
        <v>11202</v>
      </c>
    </row>
    <row r="1094" spans="1:6" ht="12.75">
      <c r="A1094">
        <f>'с замеч отделоч. раб., фа'!A249</f>
        <v>73.1</v>
      </c>
      <c r="B1094">
        <v>39</v>
      </c>
      <c r="C1094">
        <v>796</v>
      </c>
      <c r="D1094">
        <v>0</v>
      </c>
      <c r="E1094">
        <v>0</v>
      </c>
      <c r="F1094">
        <v>11206</v>
      </c>
    </row>
    <row r="1095" spans="1:6" ht="12.75">
      <c r="A1095" t="str">
        <f>'с замеч отделоч. раб., фа'!B249</f>
        <v>509-9900</v>
      </c>
      <c r="B1095">
        <v>39</v>
      </c>
      <c r="C1095">
        <v>796</v>
      </c>
      <c r="D1095">
        <v>1</v>
      </c>
      <c r="E1095">
        <v>0</v>
      </c>
      <c r="F1095">
        <v>11206</v>
      </c>
    </row>
    <row r="1096" spans="1:6" ht="12.75">
      <c r="A1096" t="str">
        <f>'с замеч отделоч. раб., фа'!C249</f>
        <v>Строительный мусор</v>
      </c>
      <c r="B1096">
        <v>39</v>
      </c>
      <c r="C1096">
        <v>796</v>
      </c>
      <c r="D1096">
        <v>2</v>
      </c>
      <c r="E1096">
        <v>0</v>
      </c>
      <c r="F1096">
        <v>11206</v>
      </c>
    </row>
    <row r="1097" spans="1:6" ht="12.75">
      <c r="A1097" t="str">
        <f>'с замеч отделоч. раб., фа'!E250</f>
        <v>т</v>
      </c>
      <c r="B1097">
        <v>39</v>
      </c>
      <c r="C1097">
        <v>796</v>
      </c>
      <c r="D1097">
        <v>3</v>
      </c>
      <c r="E1097">
        <v>0</v>
      </c>
      <c r="F1097">
        <v>11206</v>
      </c>
    </row>
    <row r="1098" spans="1:6" ht="12.75">
      <c r="A1098" s="8">
        <f>'с замеч отделоч. раб., фа'!H249</f>
        <v>0.47</v>
      </c>
      <c r="B1098">
        <v>39</v>
      </c>
      <c r="C1098">
        <v>796</v>
      </c>
      <c r="D1098">
        <v>6</v>
      </c>
      <c r="E1098">
        <v>0</v>
      </c>
      <c r="F1098">
        <v>11206</v>
      </c>
    </row>
    <row r="1099" spans="1:6" ht="12.75">
      <c r="A1099">
        <f>'с замеч отделоч. раб., фа'!T249</f>
        <v>0</v>
      </c>
      <c r="B1099">
        <v>39</v>
      </c>
      <c r="C1099">
        <v>796</v>
      </c>
      <c r="D1099">
        <v>8</v>
      </c>
      <c r="E1099">
        <v>0</v>
      </c>
      <c r="F1099">
        <v>11206</v>
      </c>
    </row>
    <row r="1100" spans="1:6" ht="12.75">
      <c r="A1100" s="9">
        <f>'с замеч отделоч. раб., фа'!J249</f>
        <v>0</v>
      </c>
      <c r="B1100">
        <v>39</v>
      </c>
      <c r="C1100">
        <v>796</v>
      </c>
      <c r="D1100">
        <v>9</v>
      </c>
      <c r="E1100">
        <v>0</v>
      </c>
      <c r="F1100">
        <v>11206</v>
      </c>
    </row>
    <row r="1101" spans="1:6" ht="12.75">
      <c r="A1101">
        <f>'с замеч отделоч. раб., фа'!A251</f>
        <v>74</v>
      </c>
      <c r="B1101">
        <v>39</v>
      </c>
      <c r="C1101">
        <v>175</v>
      </c>
      <c r="D1101">
        <v>0</v>
      </c>
      <c r="E1101">
        <v>0</v>
      </c>
      <c r="F1101">
        <v>11202</v>
      </c>
    </row>
    <row r="1102" spans="1:6" ht="12.75">
      <c r="A1102" t="str">
        <f>'с замеч отделоч. раб., фа'!B251</f>
        <v>ФЕРр57-4-05</v>
      </c>
      <c r="B1102">
        <v>39</v>
      </c>
      <c r="C1102">
        <v>175</v>
      </c>
      <c r="D1102">
        <v>1</v>
      </c>
      <c r="E1102">
        <v>0</v>
      </c>
      <c r="F1102">
        <v>11202</v>
      </c>
    </row>
    <row r="1103" spans="1:6" ht="12.75">
      <c r="A1103" t="str">
        <f>'с замеч отделоч. раб., фа'!C251</f>
        <v>Смена дощатых полов с добавлением новых досок до 50% 3650,8 - 2156*1,56 = 287,44</v>
      </c>
      <c r="B1103">
        <v>39</v>
      </c>
      <c r="C1103">
        <v>175</v>
      </c>
      <c r="D1103">
        <v>2</v>
      </c>
      <c r="E1103">
        <v>0</v>
      </c>
      <c r="F1103">
        <v>11202</v>
      </c>
    </row>
    <row r="1104" spans="1:6" ht="12.75">
      <c r="A1104" t="str">
        <f>'с замеч отделоч. раб., фа'!E252</f>
        <v>100 м2</v>
      </c>
      <c r="B1104">
        <v>39</v>
      </c>
      <c r="C1104">
        <v>175</v>
      </c>
      <c r="D1104">
        <v>3</v>
      </c>
      <c r="E1104">
        <v>0</v>
      </c>
      <c r="F1104">
        <v>11202</v>
      </c>
    </row>
    <row r="1105" spans="1:6" ht="12.75">
      <c r="A1105">
        <f>'с замеч отделоч. раб., фа'!E251</f>
        <v>6.951</v>
      </c>
      <c r="B1105">
        <v>39</v>
      </c>
      <c r="C1105">
        <v>175</v>
      </c>
      <c r="D1105">
        <v>4</v>
      </c>
      <c r="E1105">
        <v>0</v>
      </c>
      <c r="F1105">
        <v>11202</v>
      </c>
    </row>
    <row r="1106" spans="1:6" ht="12.75">
      <c r="A1106" s="8">
        <f>'с замеч отделоч. раб., фа'!G252</f>
        <v>1245.38</v>
      </c>
      <c r="B1106">
        <v>39</v>
      </c>
      <c r="C1106">
        <v>175</v>
      </c>
      <c r="D1106">
        <v>6</v>
      </c>
      <c r="E1106">
        <v>0</v>
      </c>
      <c r="F1106">
        <v>11202</v>
      </c>
    </row>
    <row r="1107" spans="1:6" ht="12.75">
      <c r="A1107" s="8">
        <f>'с замеч отделоч. раб., фа'!H251</f>
        <v>149.74</v>
      </c>
      <c r="B1107">
        <v>39</v>
      </c>
      <c r="C1107">
        <v>175</v>
      </c>
      <c r="D1107">
        <v>7</v>
      </c>
      <c r="E1107">
        <v>0</v>
      </c>
      <c r="F1107">
        <v>11202</v>
      </c>
    </row>
    <row r="1108" spans="1:6" ht="12.75">
      <c r="A1108" s="8">
        <f>'с замеч отделоч. раб., фа'!H252</f>
        <v>22.04</v>
      </c>
      <c r="B1108">
        <v>39</v>
      </c>
      <c r="C1108">
        <v>175</v>
      </c>
      <c r="D1108">
        <v>8</v>
      </c>
      <c r="E1108">
        <v>0</v>
      </c>
      <c r="F1108">
        <v>11202</v>
      </c>
    </row>
    <row r="1109" spans="1:6" ht="12.75">
      <c r="A1109" s="9">
        <f>'с замеч отделоч. раб., фа'!T251</f>
        <v>146</v>
      </c>
      <c r="B1109">
        <v>39</v>
      </c>
      <c r="C1109">
        <v>175</v>
      </c>
      <c r="D1109">
        <v>9</v>
      </c>
      <c r="E1109">
        <v>0</v>
      </c>
      <c r="F1109">
        <v>11202</v>
      </c>
    </row>
    <row r="1110" spans="1:6" ht="12.75">
      <c r="A1110">
        <f>'с замеч отделоч. раб., фа'!T252</f>
        <v>1.9</v>
      </c>
      <c r="B1110">
        <v>39</v>
      </c>
      <c r="C1110">
        <v>175</v>
      </c>
      <c r="D1110">
        <v>10</v>
      </c>
      <c r="E1110">
        <v>0</v>
      </c>
      <c r="F1110">
        <v>11202</v>
      </c>
    </row>
    <row r="1111" spans="1:6" ht="12.75">
      <c r="A1111" s="8">
        <f>'с замеч отделоч. раб., фа'!J251</f>
        <v>287.44</v>
      </c>
      <c r="B1111">
        <v>39</v>
      </c>
      <c r="C1111">
        <v>175</v>
      </c>
      <c r="D1111">
        <v>18</v>
      </c>
      <c r="E1111">
        <v>0</v>
      </c>
      <c r="F1111">
        <v>11202</v>
      </c>
    </row>
    <row r="1112" spans="1:6" ht="12.75">
      <c r="A1112">
        <f>'с замеч отделоч. раб., фа'!A253</f>
        <v>75</v>
      </c>
      <c r="B1112">
        <v>39</v>
      </c>
      <c r="C1112">
        <v>181</v>
      </c>
      <c r="D1112">
        <v>0</v>
      </c>
      <c r="E1112">
        <v>0</v>
      </c>
      <c r="F1112">
        <v>11211</v>
      </c>
    </row>
    <row r="1113" spans="1:6" ht="12.75">
      <c r="A1113" t="str">
        <f>'с замеч отделоч. раб., фа'!B253</f>
        <v>[Прайс - лист]</v>
      </c>
      <c r="B1113">
        <v>39</v>
      </c>
      <c r="C1113">
        <v>181</v>
      </c>
      <c r="D1113">
        <v>1</v>
      </c>
      <c r="E1113">
        <v>0</v>
      </c>
      <c r="F1113">
        <v>11211</v>
      </c>
    </row>
    <row r="1114" spans="1:6" ht="12.75">
      <c r="A1114" t="str">
        <f>'с замеч отделоч. раб., фа'!C253</f>
        <v>Доска половая шпунтованная 14500/4,99= 2905,81</v>
      </c>
      <c r="B1114">
        <v>39</v>
      </c>
      <c r="C1114">
        <v>181</v>
      </c>
      <c r="D1114">
        <v>2</v>
      </c>
      <c r="E1114">
        <v>0</v>
      </c>
      <c r="F1114">
        <v>11211</v>
      </c>
    </row>
    <row r="1115" spans="1:6" ht="12.75">
      <c r="A1115" t="str">
        <f>'с замеч отделоч. раб., фа'!E254</f>
        <v>м3</v>
      </c>
      <c r="B1115">
        <v>39</v>
      </c>
      <c r="C1115">
        <v>181</v>
      </c>
      <c r="D1115">
        <v>3</v>
      </c>
      <c r="E1115">
        <v>0</v>
      </c>
      <c r="F1115">
        <v>11211</v>
      </c>
    </row>
    <row r="1116" spans="1:6" ht="12.75">
      <c r="A1116" s="8">
        <f>'с замеч отделоч. раб., фа'!E253</f>
        <v>10.84</v>
      </c>
      <c r="B1116">
        <v>39</v>
      </c>
      <c r="C1116">
        <v>181</v>
      </c>
      <c r="D1116">
        <v>4</v>
      </c>
      <c r="E1116">
        <v>0</v>
      </c>
      <c r="F1116">
        <v>11211</v>
      </c>
    </row>
    <row r="1117" spans="1:6" ht="12.75">
      <c r="A1117" s="9">
        <f>'с замеч отделоч. раб., фа'!H253</f>
        <v>0</v>
      </c>
      <c r="B1117">
        <v>39</v>
      </c>
      <c r="C1117">
        <v>181</v>
      </c>
      <c r="D1117">
        <v>6</v>
      </c>
      <c r="E1117">
        <v>0</v>
      </c>
      <c r="F1117">
        <v>11211</v>
      </c>
    </row>
    <row r="1118" spans="1:6" ht="12.75">
      <c r="A1118">
        <f>'с замеч отделоч. раб., фа'!T253</f>
        <v>0</v>
      </c>
      <c r="B1118">
        <v>39</v>
      </c>
      <c r="C1118">
        <v>181</v>
      </c>
      <c r="D1118">
        <v>8</v>
      </c>
      <c r="E1118">
        <v>0</v>
      </c>
      <c r="F1118">
        <v>11211</v>
      </c>
    </row>
    <row r="1119" spans="1:6" ht="12.75">
      <c r="A1119" s="8">
        <f>'с замеч отделоч. раб., фа'!J253</f>
        <v>2905.81</v>
      </c>
      <c r="B1119">
        <v>39</v>
      </c>
      <c r="C1119">
        <v>181</v>
      </c>
      <c r="D1119">
        <v>9</v>
      </c>
      <c r="E1119">
        <v>0</v>
      </c>
      <c r="F1119">
        <v>11211</v>
      </c>
    </row>
    <row r="1120" spans="1:6" ht="12.75">
      <c r="A1120">
        <f>'с замеч отделоч. раб., фа'!A255</f>
        <v>76</v>
      </c>
      <c r="B1120">
        <v>39</v>
      </c>
      <c r="C1120">
        <v>177</v>
      </c>
      <c r="D1120">
        <v>0</v>
      </c>
      <c r="E1120">
        <v>0</v>
      </c>
      <c r="F1120">
        <v>11202</v>
      </c>
    </row>
    <row r="1121" spans="1:6" ht="12.75">
      <c r="A1121" t="str">
        <f>'с замеч отделоч. раб., фа'!B255</f>
        <v>ФЕРр57-4-10</v>
      </c>
      <c r="B1121">
        <v>39</v>
      </c>
      <c r="C1121">
        <v>177</v>
      </c>
      <c r="D1121">
        <v>1</v>
      </c>
      <c r="E1121">
        <v>0</v>
      </c>
      <c r="F1121">
        <v>11202</v>
      </c>
    </row>
    <row r="1122" spans="1:6" ht="12.75">
      <c r="A1122" t="str">
        <f>'с замеч отделоч. раб., фа'!C255</f>
        <v>Выравнивание лаг с изготовлением прокладок</v>
      </c>
      <c r="B1122">
        <v>39</v>
      </c>
      <c r="C1122">
        <v>177</v>
      </c>
      <c r="D1122">
        <v>2</v>
      </c>
      <c r="E1122">
        <v>0</v>
      </c>
      <c r="F1122">
        <v>11202</v>
      </c>
    </row>
    <row r="1123" spans="1:6" ht="12.75">
      <c r="A1123" t="str">
        <f>'с замеч отделоч. раб., фа'!E256</f>
        <v>100 м2</v>
      </c>
      <c r="B1123">
        <v>39</v>
      </c>
      <c r="C1123">
        <v>177</v>
      </c>
      <c r="D1123">
        <v>3</v>
      </c>
      <c r="E1123">
        <v>0</v>
      </c>
      <c r="F1123">
        <v>11202</v>
      </c>
    </row>
    <row r="1124" spans="1:6" ht="12.75">
      <c r="A1124">
        <f>'с замеч отделоч. раб., фа'!E255</f>
        <v>5.951</v>
      </c>
      <c r="B1124">
        <v>39</v>
      </c>
      <c r="C1124">
        <v>177</v>
      </c>
      <c r="D1124">
        <v>4</v>
      </c>
      <c r="E1124">
        <v>0</v>
      </c>
      <c r="F1124">
        <v>11202</v>
      </c>
    </row>
    <row r="1125" spans="1:6" ht="12.75">
      <c r="A1125" s="8">
        <f>'с замеч отделоч. раб., фа'!G256</f>
        <v>71.65</v>
      </c>
      <c r="B1125">
        <v>39</v>
      </c>
      <c r="C1125">
        <v>177</v>
      </c>
      <c r="D1125">
        <v>6</v>
      </c>
      <c r="E1125">
        <v>0</v>
      </c>
      <c r="F1125">
        <v>11202</v>
      </c>
    </row>
    <row r="1126" spans="1:6" ht="12.75">
      <c r="A1126" s="9">
        <f>'с замеч отделоч. раб., фа'!H255</f>
        <v>0</v>
      </c>
      <c r="B1126">
        <v>39</v>
      </c>
      <c r="C1126">
        <v>177</v>
      </c>
      <c r="D1126">
        <v>7</v>
      </c>
      <c r="E1126">
        <v>0</v>
      </c>
      <c r="F1126">
        <v>11202</v>
      </c>
    </row>
    <row r="1127" spans="1:6" ht="12.75">
      <c r="A1127" s="9">
        <f>'с замеч отделоч. раб., фа'!H256</f>
        <v>0</v>
      </c>
      <c r="B1127">
        <v>39</v>
      </c>
      <c r="C1127">
        <v>177</v>
      </c>
      <c r="D1127">
        <v>8</v>
      </c>
      <c r="E1127">
        <v>0</v>
      </c>
      <c r="F1127">
        <v>11202</v>
      </c>
    </row>
    <row r="1128" spans="1:6" ht="12.75">
      <c r="A1128">
        <f>'с замеч отделоч. раб., фа'!T255</f>
        <v>8.4</v>
      </c>
      <c r="B1128">
        <v>39</v>
      </c>
      <c r="C1128">
        <v>177</v>
      </c>
      <c r="D1128">
        <v>9</v>
      </c>
      <c r="E1128">
        <v>0</v>
      </c>
      <c r="F1128">
        <v>11202</v>
      </c>
    </row>
    <row r="1129" spans="1:6" ht="12.75">
      <c r="A1129" s="9">
        <f>'с замеч отделоч. раб., фа'!T256</f>
        <v>0</v>
      </c>
      <c r="B1129">
        <v>39</v>
      </c>
      <c r="C1129">
        <v>177</v>
      </c>
      <c r="D1129">
        <v>10</v>
      </c>
      <c r="E1129">
        <v>0</v>
      </c>
      <c r="F1129">
        <v>11202</v>
      </c>
    </row>
    <row r="1130" spans="1:6" ht="12.75">
      <c r="A1130" s="8">
        <f>'с замеч отделоч. раб., фа'!J255</f>
        <v>63.46</v>
      </c>
      <c r="B1130">
        <v>39</v>
      </c>
      <c r="C1130">
        <v>177</v>
      </c>
      <c r="D1130">
        <v>18</v>
      </c>
      <c r="E1130">
        <v>0</v>
      </c>
      <c r="F1130">
        <v>11202</v>
      </c>
    </row>
    <row r="1131" spans="1:6" ht="12.75">
      <c r="A1131">
        <f>'с замеч отделоч. раб., фа'!A257</f>
        <v>77</v>
      </c>
      <c r="B1131">
        <v>39</v>
      </c>
      <c r="C1131">
        <v>178</v>
      </c>
      <c r="D1131">
        <v>0</v>
      </c>
      <c r="E1131">
        <v>0</v>
      </c>
      <c r="F1131">
        <v>11202</v>
      </c>
    </row>
    <row r="1132" spans="1:6" ht="12.75">
      <c r="A1132" t="str">
        <f>'с замеч отделоч. раб., фа'!B257</f>
        <v>ФЕРр57-1-02</v>
      </c>
      <c r="B1132">
        <v>39</v>
      </c>
      <c r="C1132">
        <v>178</v>
      </c>
      <c r="D1132">
        <v>1</v>
      </c>
      <c r="E1132">
        <v>0</v>
      </c>
      <c r="F1132">
        <v>11202</v>
      </c>
    </row>
    <row r="1133" spans="1:6" ht="12.75">
      <c r="A1133" t="str">
        <f>'с замеч отделоч. раб., фа'!C257</f>
        <v>Разборка оснований покрытия полов лаг из досок и брусков</v>
      </c>
      <c r="B1133">
        <v>39</v>
      </c>
      <c r="C1133">
        <v>178</v>
      </c>
      <c r="D1133">
        <v>2</v>
      </c>
      <c r="E1133">
        <v>0</v>
      </c>
      <c r="F1133">
        <v>11202</v>
      </c>
    </row>
    <row r="1134" spans="1:6" ht="12.75">
      <c r="A1134" t="str">
        <f>'с замеч отделоч. раб., фа'!E258</f>
        <v>100 м2 основания</v>
      </c>
      <c r="B1134">
        <v>39</v>
      </c>
      <c r="C1134">
        <v>178</v>
      </c>
      <c r="D1134">
        <v>3</v>
      </c>
      <c r="E1134">
        <v>0</v>
      </c>
      <c r="F1134">
        <v>11202</v>
      </c>
    </row>
    <row r="1135" spans="1:6" ht="12.75">
      <c r="A1135" s="9">
        <f>'с замеч отделоч. раб., фа'!E257</f>
        <v>1</v>
      </c>
      <c r="B1135">
        <v>39</v>
      </c>
      <c r="C1135">
        <v>178</v>
      </c>
      <c r="D1135">
        <v>4</v>
      </c>
      <c r="E1135">
        <v>0</v>
      </c>
      <c r="F1135">
        <v>11202</v>
      </c>
    </row>
    <row r="1136" spans="1:6" ht="12.75">
      <c r="A1136" s="8">
        <f>'с замеч отделоч. раб., фа'!G258</f>
        <v>59.83</v>
      </c>
      <c r="B1136">
        <v>39</v>
      </c>
      <c r="C1136">
        <v>178</v>
      </c>
      <c r="D1136">
        <v>6</v>
      </c>
      <c r="E1136">
        <v>0</v>
      </c>
      <c r="F1136">
        <v>11202</v>
      </c>
    </row>
    <row r="1137" spans="1:6" ht="12.75">
      <c r="A1137" s="9">
        <f>'с замеч отделоч. раб., фа'!H257</f>
        <v>0</v>
      </c>
      <c r="B1137">
        <v>39</v>
      </c>
      <c r="C1137">
        <v>178</v>
      </c>
      <c r="D1137">
        <v>7</v>
      </c>
      <c r="E1137">
        <v>0</v>
      </c>
      <c r="F1137">
        <v>11202</v>
      </c>
    </row>
    <row r="1138" spans="1:6" ht="12.75">
      <c r="A1138" s="9">
        <f>'с замеч отделоч. раб., фа'!H258</f>
        <v>0</v>
      </c>
      <c r="B1138">
        <v>39</v>
      </c>
      <c r="C1138">
        <v>178</v>
      </c>
      <c r="D1138">
        <v>8</v>
      </c>
      <c r="E1138">
        <v>0</v>
      </c>
      <c r="F1138">
        <v>11202</v>
      </c>
    </row>
    <row r="1139" spans="1:6" ht="12.75">
      <c r="A1139" s="8">
        <f>'с замеч отделоч. раб., фа'!T257</f>
        <v>7.67</v>
      </c>
      <c r="B1139">
        <v>39</v>
      </c>
      <c r="C1139">
        <v>178</v>
      </c>
      <c r="D1139">
        <v>9</v>
      </c>
      <c r="E1139">
        <v>0</v>
      </c>
      <c r="F1139">
        <v>11202</v>
      </c>
    </row>
    <row r="1140" spans="1:6" ht="12.75">
      <c r="A1140" s="9">
        <f>'с замеч отделоч. раб., фа'!T258</f>
        <v>0</v>
      </c>
      <c r="B1140">
        <v>39</v>
      </c>
      <c r="C1140">
        <v>178</v>
      </c>
      <c r="D1140">
        <v>10</v>
      </c>
      <c r="E1140">
        <v>0</v>
      </c>
      <c r="F1140">
        <v>11202</v>
      </c>
    </row>
    <row r="1141" spans="1:6" ht="12.75">
      <c r="A1141" s="9">
        <f>'с замеч отделоч. раб., фа'!J257</f>
        <v>0</v>
      </c>
      <c r="B1141">
        <v>39</v>
      </c>
      <c r="C1141">
        <v>178</v>
      </c>
      <c r="D1141">
        <v>18</v>
      </c>
      <c r="E1141">
        <v>0</v>
      </c>
      <c r="F1141">
        <v>11202</v>
      </c>
    </row>
    <row r="1142" spans="1:6" ht="12.75">
      <c r="A1142">
        <f>'с замеч отделоч. раб., фа'!A259</f>
        <v>77.1</v>
      </c>
      <c r="B1142">
        <v>39</v>
      </c>
      <c r="C1142">
        <v>179</v>
      </c>
      <c r="D1142">
        <v>0</v>
      </c>
      <c r="E1142">
        <v>0</v>
      </c>
      <c r="F1142">
        <v>11206</v>
      </c>
    </row>
    <row r="1143" spans="1:6" ht="12.75">
      <c r="A1143" t="str">
        <f>'с замеч отделоч. раб., фа'!B259</f>
        <v>509-9900</v>
      </c>
      <c r="B1143">
        <v>39</v>
      </c>
      <c r="C1143">
        <v>179</v>
      </c>
      <c r="D1143">
        <v>1</v>
      </c>
      <c r="E1143">
        <v>0</v>
      </c>
      <c r="F1143">
        <v>11206</v>
      </c>
    </row>
    <row r="1144" spans="1:6" ht="12.75">
      <c r="A1144" t="str">
        <f>'с замеч отделоч. раб., фа'!C259</f>
        <v>Строительный мусор</v>
      </c>
      <c r="B1144">
        <v>39</v>
      </c>
      <c r="C1144">
        <v>179</v>
      </c>
      <c r="D1144">
        <v>2</v>
      </c>
      <c r="E1144">
        <v>0</v>
      </c>
      <c r="F1144">
        <v>11206</v>
      </c>
    </row>
    <row r="1145" spans="1:6" ht="12.75">
      <c r="A1145" t="str">
        <f>'с замеч отделоч. раб., фа'!E260</f>
        <v>т</v>
      </c>
      <c r="B1145">
        <v>39</v>
      </c>
      <c r="C1145">
        <v>179</v>
      </c>
      <c r="D1145">
        <v>3</v>
      </c>
      <c r="E1145">
        <v>0</v>
      </c>
      <c r="F1145">
        <v>11206</v>
      </c>
    </row>
    <row r="1146" spans="1:6" ht="12.75">
      <c r="A1146">
        <f>'с замеч отделоч. раб., фа'!H259</f>
        <v>0.7</v>
      </c>
      <c r="B1146">
        <v>39</v>
      </c>
      <c r="C1146">
        <v>179</v>
      </c>
      <c r="D1146">
        <v>6</v>
      </c>
      <c r="E1146">
        <v>0</v>
      </c>
      <c r="F1146">
        <v>11206</v>
      </c>
    </row>
    <row r="1147" spans="1:6" ht="12.75">
      <c r="A1147">
        <f>'с замеч отделоч. раб., фа'!T259</f>
        <v>0</v>
      </c>
      <c r="B1147">
        <v>39</v>
      </c>
      <c r="C1147">
        <v>179</v>
      </c>
      <c r="D1147">
        <v>8</v>
      </c>
      <c r="E1147">
        <v>0</v>
      </c>
      <c r="F1147">
        <v>11206</v>
      </c>
    </row>
    <row r="1148" spans="1:6" ht="12.75">
      <c r="A1148" s="9">
        <f>'с замеч отделоч. раб., фа'!J259</f>
        <v>0</v>
      </c>
      <c r="B1148">
        <v>39</v>
      </c>
      <c r="C1148">
        <v>179</v>
      </c>
      <c r="D1148">
        <v>9</v>
      </c>
      <c r="E1148">
        <v>0</v>
      </c>
      <c r="F1148">
        <v>11206</v>
      </c>
    </row>
    <row r="1149" spans="1:6" ht="12.75">
      <c r="A1149">
        <f>'с замеч отделоч. раб., фа'!A261</f>
        <v>78</v>
      </c>
      <c r="B1149">
        <v>39</v>
      </c>
      <c r="C1149">
        <v>180</v>
      </c>
      <c r="D1149">
        <v>0</v>
      </c>
      <c r="E1149">
        <v>0</v>
      </c>
      <c r="F1149">
        <v>11202</v>
      </c>
    </row>
    <row r="1150" spans="1:6" ht="12.75">
      <c r="A1150" t="str">
        <f>'с замеч отделоч. раб., фа'!B261</f>
        <v>ФЕР11-01-012-02</v>
      </c>
      <c r="B1150">
        <v>39</v>
      </c>
      <c r="C1150">
        <v>180</v>
      </c>
      <c r="D1150">
        <v>1</v>
      </c>
      <c r="E1150">
        <v>0</v>
      </c>
      <c r="F1150">
        <v>11202</v>
      </c>
    </row>
    <row r="1151" spans="1:6" ht="12.75">
      <c r="A1151" t="str">
        <f>'с замеч отделоч. раб., фа'!C261</f>
        <v>Укладка лаг по кирпичным подкладкам</v>
      </c>
      <c r="B1151">
        <v>39</v>
      </c>
      <c r="C1151">
        <v>180</v>
      </c>
      <c r="D1151">
        <v>2</v>
      </c>
      <c r="E1151">
        <v>0</v>
      </c>
      <c r="F1151">
        <v>11202</v>
      </c>
    </row>
    <row r="1152" spans="1:6" ht="12.75">
      <c r="A1152" t="str">
        <f>'с замеч отделоч. раб., фа'!E262</f>
        <v>100 м2 пола</v>
      </c>
      <c r="B1152">
        <v>39</v>
      </c>
      <c r="C1152">
        <v>180</v>
      </c>
      <c r="D1152">
        <v>3</v>
      </c>
      <c r="E1152">
        <v>0</v>
      </c>
      <c r="F1152">
        <v>11202</v>
      </c>
    </row>
    <row r="1153" spans="1:6" ht="12.75">
      <c r="A1153" s="9">
        <f>'с замеч отделоч. раб., фа'!E261</f>
        <v>1</v>
      </c>
      <c r="B1153">
        <v>39</v>
      </c>
      <c r="C1153">
        <v>180</v>
      </c>
      <c r="D1153">
        <v>4</v>
      </c>
      <c r="E1153">
        <v>0</v>
      </c>
      <c r="F1153">
        <v>11202</v>
      </c>
    </row>
    <row r="1154" spans="1:6" ht="12.75">
      <c r="A1154" s="8">
        <f>'с замеч отделоч. раб., фа'!G262</f>
        <v>366.45</v>
      </c>
      <c r="B1154">
        <v>39</v>
      </c>
      <c r="C1154">
        <v>180</v>
      </c>
      <c r="D1154">
        <v>6</v>
      </c>
      <c r="E1154">
        <v>0</v>
      </c>
      <c r="F1154">
        <v>11202</v>
      </c>
    </row>
    <row r="1155" spans="1:6" ht="12.75">
      <c r="A1155" s="8">
        <f>'с замеч отделоч. раб., фа'!H261</f>
        <v>63.83</v>
      </c>
      <c r="B1155">
        <v>39</v>
      </c>
      <c r="C1155">
        <v>180</v>
      </c>
      <c r="D1155">
        <v>7</v>
      </c>
      <c r="E1155">
        <v>0</v>
      </c>
      <c r="F1155">
        <v>11202</v>
      </c>
    </row>
    <row r="1156" spans="1:6" ht="12.75">
      <c r="A1156" s="8">
        <f>'с замеч отделоч. раб., фа'!H262</f>
        <v>5.84</v>
      </c>
      <c r="B1156">
        <v>39</v>
      </c>
      <c r="C1156">
        <v>180</v>
      </c>
      <c r="D1156">
        <v>8</v>
      </c>
      <c r="E1156">
        <v>0</v>
      </c>
      <c r="F1156">
        <v>11202</v>
      </c>
    </row>
    <row r="1157" spans="1:6" ht="12.75">
      <c r="A1157" s="8">
        <f>'с замеч отделоч. раб., фа'!T261</f>
        <v>42.96</v>
      </c>
      <c r="B1157">
        <v>39</v>
      </c>
      <c r="C1157">
        <v>180</v>
      </c>
      <c r="D1157">
        <v>9</v>
      </c>
      <c r="E1157">
        <v>0</v>
      </c>
      <c r="F1157">
        <v>11202</v>
      </c>
    </row>
    <row r="1158" spans="1:6" ht="12.75">
      <c r="A1158" s="8">
        <f>'с замеч отделоч. раб., фа'!T262</f>
        <v>0.52</v>
      </c>
      <c r="B1158">
        <v>39</v>
      </c>
      <c r="C1158">
        <v>180</v>
      </c>
      <c r="D1158">
        <v>10</v>
      </c>
      <c r="E1158">
        <v>0</v>
      </c>
      <c r="F1158">
        <v>11202</v>
      </c>
    </row>
    <row r="1159" spans="1:6" ht="12.75">
      <c r="A1159" s="8">
        <f>'с замеч отделоч. раб., фа'!J261</f>
        <v>3300.56</v>
      </c>
      <c r="B1159">
        <v>39</v>
      </c>
      <c r="C1159">
        <v>180</v>
      </c>
      <c r="D1159">
        <v>18</v>
      </c>
      <c r="E1159">
        <v>0</v>
      </c>
      <c r="F1159">
        <v>11202</v>
      </c>
    </row>
    <row r="1160" spans="1:6" ht="12.75">
      <c r="A1160">
        <f>'с замеч отделоч. раб., фа'!A263</f>
        <v>79</v>
      </c>
      <c r="B1160">
        <v>39</v>
      </c>
      <c r="C1160">
        <v>182</v>
      </c>
      <c r="D1160">
        <v>0</v>
      </c>
      <c r="E1160">
        <v>0</v>
      </c>
      <c r="F1160">
        <v>11202</v>
      </c>
    </row>
    <row r="1161" spans="1:6" ht="12.75">
      <c r="A1161" t="str">
        <f>'с замеч отделоч. раб., фа'!B263</f>
        <v>ФЕРр57-3-01</v>
      </c>
      <c r="B1161">
        <v>39</v>
      </c>
      <c r="C1161">
        <v>182</v>
      </c>
      <c r="D1161">
        <v>1</v>
      </c>
      <c r="E1161">
        <v>0</v>
      </c>
      <c r="F1161">
        <v>11202</v>
      </c>
    </row>
    <row r="1162" spans="1:6" ht="12.75">
      <c r="A1162" t="str">
        <f>'с замеч отделоч. раб., фа'!C263</f>
        <v>Разборка плинтусов деревянных и из пластмассовых материалов</v>
      </c>
      <c r="B1162">
        <v>39</v>
      </c>
      <c r="C1162">
        <v>182</v>
      </c>
      <c r="D1162">
        <v>2</v>
      </c>
      <c r="E1162">
        <v>0</v>
      </c>
      <c r="F1162">
        <v>11202</v>
      </c>
    </row>
    <row r="1163" spans="1:6" ht="12.75">
      <c r="A1163" t="str">
        <f>'с замеч отделоч. раб., фа'!E264</f>
        <v>100 м плинтуса</v>
      </c>
      <c r="B1163">
        <v>39</v>
      </c>
      <c r="C1163">
        <v>182</v>
      </c>
      <c r="D1163">
        <v>3</v>
      </c>
      <c r="E1163">
        <v>0</v>
      </c>
      <c r="F1163">
        <v>11202</v>
      </c>
    </row>
    <row r="1164" spans="1:6" ht="12.75">
      <c r="A1164">
        <f>'с замеч отделоч. раб., фа'!E263</f>
        <v>8.997</v>
      </c>
      <c r="B1164">
        <v>39</v>
      </c>
      <c r="C1164">
        <v>182</v>
      </c>
      <c r="D1164">
        <v>4</v>
      </c>
      <c r="E1164">
        <v>0</v>
      </c>
      <c r="F1164">
        <v>11202</v>
      </c>
    </row>
    <row r="1165" spans="1:6" ht="12.75">
      <c r="A1165" s="8">
        <f>'с замеч отделоч. раб., фа'!G264</f>
        <v>29.41</v>
      </c>
      <c r="B1165">
        <v>39</v>
      </c>
      <c r="C1165">
        <v>182</v>
      </c>
      <c r="D1165">
        <v>6</v>
      </c>
      <c r="E1165">
        <v>0</v>
      </c>
      <c r="F1165">
        <v>11202</v>
      </c>
    </row>
    <row r="1166" spans="1:6" ht="12.75">
      <c r="A1166" s="9">
        <f>'с замеч отделоч. раб., фа'!H263</f>
        <v>0</v>
      </c>
      <c r="B1166">
        <v>39</v>
      </c>
      <c r="C1166">
        <v>182</v>
      </c>
      <c r="D1166">
        <v>7</v>
      </c>
      <c r="E1166">
        <v>0</v>
      </c>
      <c r="F1166">
        <v>11202</v>
      </c>
    </row>
    <row r="1167" spans="1:6" ht="12.75">
      <c r="A1167" s="9">
        <f>'с замеч отделоч. раб., фа'!H264</f>
        <v>0</v>
      </c>
      <c r="B1167">
        <v>39</v>
      </c>
      <c r="C1167">
        <v>182</v>
      </c>
      <c r="D1167">
        <v>8</v>
      </c>
      <c r="E1167">
        <v>0</v>
      </c>
      <c r="F1167">
        <v>11202</v>
      </c>
    </row>
    <row r="1168" spans="1:6" ht="12.75">
      <c r="A1168" s="8">
        <f>'с замеч отделоч. раб., фа'!T263</f>
        <v>3.77</v>
      </c>
      <c r="B1168">
        <v>39</v>
      </c>
      <c r="C1168">
        <v>182</v>
      </c>
      <c r="D1168">
        <v>9</v>
      </c>
      <c r="E1168">
        <v>0</v>
      </c>
      <c r="F1168">
        <v>11202</v>
      </c>
    </row>
    <row r="1169" spans="1:6" ht="12.75">
      <c r="A1169" s="9">
        <f>'с замеч отделоч. раб., фа'!T264</f>
        <v>0</v>
      </c>
      <c r="B1169">
        <v>39</v>
      </c>
      <c r="C1169">
        <v>182</v>
      </c>
      <c r="D1169">
        <v>10</v>
      </c>
      <c r="E1169">
        <v>0</v>
      </c>
      <c r="F1169">
        <v>11202</v>
      </c>
    </row>
    <row r="1170" spans="1:6" ht="12.75">
      <c r="A1170" s="9">
        <f>'с замеч отделоч. раб., фа'!J263</f>
        <v>0</v>
      </c>
      <c r="B1170">
        <v>39</v>
      </c>
      <c r="C1170">
        <v>182</v>
      </c>
      <c r="D1170">
        <v>18</v>
      </c>
      <c r="E1170">
        <v>0</v>
      </c>
      <c r="F1170">
        <v>11202</v>
      </c>
    </row>
    <row r="1171" spans="1:6" ht="12.75">
      <c r="A1171">
        <f>'с замеч отделоч. раб., фа'!A265</f>
        <v>79.1</v>
      </c>
      <c r="B1171">
        <v>39</v>
      </c>
      <c r="C1171">
        <v>183</v>
      </c>
      <c r="D1171">
        <v>0</v>
      </c>
      <c r="E1171">
        <v>0</v>
      </c>
      <c r="F1171">
        <v>11206</v>
      </c>
    </row>
    <row r="1172" spans="1:6" ht="12.75">
      <c r="A1172" t="str">
        <f>'с замеч отделоч. раб., фа'!B265</f>
        <v>509-9900</v>
      </c>
      <c r="B1172">
        <v>39</v>
      </c>
      <c r="C1172">
        <v>183</v>
      </c>
      <c r="D1172">
        <v>1</v>
      </c>
      <c r="E1172">
        <v>0</v>
      </c>
      <c r="F1172">
        <v>11206</v>
      </c>
    </row>
    <row r="1173" spans="1:6" ht="12.75">
      <c r="A1173" t="str">
        <f>'с замеч отделоч. раб., фа'!C265</f>
        <v>Строительный мусор</v>
      </c>
      <c r="B1173">
        <v>39</v>
      </c>
      <c r="C1173">
        <v>183</v>
      </c>
      <c r="D1173">
        <v>2</v>
      </c>
      <c r="E1173">
        <v>0</v>
      </c>
      <c r="F1173">
        <v>11206</v>
      </c>
    </row>
    <row r="1174" spans="1:6" ht="12.75">
      <c r="A1174" t="str">
        <f>'с замеч отделоч. раб., фа'!E266</f>
        <v>т</v>
      </c>
      <c r="B1174">
        <v>39</v>
      </c>
      <c r="C1174">
        <v>183</v>
      </c>
      <c r="D1174">
        <v>3</v>
      </c>
      <c r="E1174">
        <v>0</v>
      </c>
      <c r="F1174">
        <v>11206</v>
      </c>
    </row>
    <row r="1175" spans="1:6" ht="12.75">
      <c r="A1175" s="8">
        <f>'с замеч отделоч. раб., фа'!H265</f>
        <v>0.11</v>
      </c>
      <c r="B1175">
        <v>39</v>
      </c>
      <c r="C1175">
        <v>183</v>
      </c>
      <c r="D1175">
        <v>6</v>
      </c>
      <c r="E1175">
        <v>0</v>
      </c>
      <c r="F1175">
        <v>11206</v>
      </c>
    </row>
    <row r="1176" spans="1:6" ht="12.75">
      <c r="A1176">
        <f>'с замеч отделоч. раб., фа'!T265</f>
        <v>0</v>
      </c>
      <c r="B1176">
        <v>39</v>
      </c>
      <c r="C1176">
        <v>183</v>
      </c>
      <c r="D1176">
        <v>8</v>
      </c>
      <c r="E1176">
        <v>0</v>
      </c>
      <c r="F1176">
        <v>11206</v>
      </c>
    </row>
    <row r="1177" spans="1:6" ht="12.75">
      <c r="A1177" s="9">
        <f>'с замеч отделоч. раб., фа'!J265</f>
        <v>0</v>
      </c>
      <c r="B1177">
        <v>39</v>
      </c>
      <c r="C1177">
        <v>183</v>
      </c>
      <c r="D1177">
        <v>9</v>
      </c>
      <c r="E1177">
        <v>0</v>
      </c>
      <c r="F1177">
        <v>11206</v>
      </c>
    </row>
    <row r="1178" spans="1:6" ht="12.75">
      <c r="A1178">
        <f>'с замеч отделоч. раб., фа'!A267</f>
        <v>80</v>
      </c>
      <c r="B1178">
        <v>39</v>
      </c>
      <c r="C1178">
        <v>794</v>
      </c>
      <c r="D1178">
        <v>0</v>
      </c>
      <c r="E1178">
        <v>0</v>
      </c>
      <c r="F1178">
        <v>11202</v>
      </c>
    </row>
    <row r="1179" spans="1:6" ht="12.75">
      <c r="A1179" t="str">
        <f>'с замеч отделоч. раб., фа'!B267</f>
        <v>ФЕР11-01-035-04</v>
      </c>
      <c r="B1179">
        <v>39</v>
      </c>
      <c r="C1179">
        <v>794</v>
      </c>
      <c r="D1179">
        <v>1</v>
      </c>
      <c r="E1179">
        <v>0</v>
      </c>
      <c r="F1179">
        <v>11202</v>
      </c>
    </row>
    <row r="1180" spans="1:6" ht="12.75">
      <c r="A1180" t="str">
        <f>'с замеч отделоч. раб., фа'!C267</f>
        <v>Устройство покрытий из плит ГВЛ 4001-1,027*3834=63,48</v>
      </c>
      <c r="B1180">
        <v>39</v>
      </c>
      <c r="C1180">
        <v>794</v>
      </c>
      <c r="D1180">
        <v>2</v>
      </c>
      <c r="E1180">
        <v>0</v>
      </c>
      <c r="F1180">
        <v>11202</v>
      </c>
    </row>
    <row r="1181" spans="1:6" ht="12.75">
      <c r="A1181" t="str">
        <f>'с замеч отделоч. раб., фа'!E268</f>
        <v>100 м2 покрытия</v>
      </c>
      <c r="B1181">
        <v>39</v>
      </c>
      <c r="C1181">
        <v>794</v>
      </c>
      <c r="D1181">
        <v>3</v>
      </c>
      <c r="E1181">
        <v>0</v>
      </c>
      <c r="F1181">
        <v>11202</v>
      </c>
    </row>
    <row r="1182" spans="1:6" ht="12.75">
      <c r="A1182" s="8">
        <f>'с замеч отделоч. раб., фа'!E267</f>
        <v>1.51</v>
      </c>
      <c r="B1182">
        <v>39</v>
      </c>
      <c r="C1182">
        <v>794</v>
      </c>
      <c r="D1182">
        <v>4</v>
      </c>
      <c r="E1182">
        <v>0</v>
      </c>
      <c r="F1182">
        <v>11202</v>
      </c>
    </row>
    <row r="1183" spans="1:6" ht="12.75">
      <c r="A1183" s="8">
        <f>'с замеч отделоч. раб., фа'!G268</f>
        <v>413.34</v>
      </c>
      <c r="B1183">
        <v>39</v>
      </c>
      <c r="C1183">
        <v>794</v>
      </c>
      <c r="D1183">
        <v>6</v>
      </c>
      <c r="E1183">
        <v>0</v>
      </c>
      <c r="F1183">
        <v>11202</v>
      </c>
    </row>
    <row r="1184" spans="1:6" ht="12.75">
      <c r="A1184" s="8">
        <f>'с замеч отделоч. раб., фа'!H267</f>
        <v>90.89</v>
      </c>
      <c r="B1184">
        <v>39</v>
      </c>
      <c r="C1184">
        <v>794</v>
      </c>
      <c r="D1184">
        <v>7</v>
      </c>
      <c r="E1184">
        <v>0</v>
      </c>
      <c r="F1184">
        <v>11202</v>
      </c>
    </row>
    <row r="1185" spans="1:6" ht="12.75">
      <c r="A1185" s="8">
        <f>'с замеч отделоч. раб., фа'!H268</f>
        <v>6.73</v>
      </c>
      <c r="B1185">
        <v>39</v>
      </c>
      <c r="C1185">
        <v>794</v>
      </c>
      <c r="D1185">
        <v>8</v>
      </c>
      <c r="E1185">
        <v>0</v>
      </c>
      <c r="F1185">
        <v>11202</v>
      </c>
    </row>
    <row r="1186" spans="1:6" ht="12.75">
      <c r="A1186" s="8">
        <f>'с замеч отделоч. раб., фа'!T267</f>
        <v>47.84</v>
      </c>
      <c r="B1186">
        <v>39</v>
      </c>
      <c r="C1186">
        <v>794</v>
      </c>
      <c r="D1186">
        <v>9</v>
      </c>
      <c r="E1186">
        <v>0</v>
      </c>
      <c r="F1186">
        <v>11202</v>
      </c>
    </row>
    <row r="1187" spans="1:6" ht="12.75">
      <c r="A1187" s="8">
        <f>'с замеч отделоч. раб., фа'!T268</f>
        <v>0.58</v>
      </c>
      <c r="B1187">
        <v>39</v>
      </c>
      <c r="C1187">
        <v>794</v>
      </c>
      <c r="D1187">
        <v>10</v>
      </c>
      <c r="E1187">
        <v>0</v>
      </c>
      <c r="F1187">
        <v>11202</v>
      </c>
    </row>
    <row r="1188" spans="1:6" ht="12.75">
      <c r="A1188" s="8">
        <f>'с замеч отделоч. раб., фа'!J267</f>
        <v>63.48</v>
      </c>
      <c r="B1188">
        <v>39</v>
      </c>
      <c r="C1188">
        <v>794</v>
      </c>
      <c r="D1188">
        <v>18</v>
      </c>
      <c r="E1188">
        <v>0</v>
      </c>
      <c r="F1188">
        <v>11202</v>
      </c>
    </row>
    <row r="1189" spans="1:6" ht="12.75">
      <c r="A1189">
        <f>'с замеч отделоч. раб., фа'!A269</f>
        <v>80.1</v>
      </c>
      <c r="B1189">
        <v>39</v>
      </c>
      <c r="C1189">
        <v>797</v>
      </c>
      <c r="D1189">
        <v>0</v>
      </c>
      <c r="E1189">
        <v>0</v>
      </c>
      <c r="F1189">
        <v>11206</v>
      </c>
    </row>
    <row r="1190" spans="1:6" ht="12.75">
      <c r="A1190" t="str">
        <f>'с замеч отделоч. раб., фа'!B269</f>
        <v>[Прайс лист ]</v>
      </c>
      <c r="B1190">
        <v>39</v>
      </c>
      <c r="C1190">
        <v>797</v>
      </c>
      <c r="D1190">
        <v>1</v>
      </c>
      <c r="E1190">
        <v>0</v>
      </c>
      <c r="F1190">
        <v>11206</v>
      </c>
    </row>
    <row r="1191" spans="1:6" ht="12.75">
      <c r="A1191" t="str">
        <f>'с замеч отделоч. раб., фа'!C269</f>
        <v>Плита ГВЛВ пол 20*500*1500 (0,75м2) 31515/4,99 = 6315,63</v>
      </c>
      <c r="B1191">
        <v>39</v>
      </c>
      <c r="C1191">
        <v>797</v>
      </c>
      <c r="D1191">
        <v>2</v>
      </c>
      <c r="E1191">
        <v>0</v>
      </c>
      <c r="F1191">
        <v>11206</v>
      </c>
    </row>
    <row r="1192" spans="1:6" ht="12.75">
      <c r="A1192" t="str">
        <f>'с замеч отделоч. раб., фа'!E270</f>
        <v>100м2</v>
      </c>
      <c r="B1192">
        <v>39</v>
      </c>
      <c r="C1192">
        <v>797</v>
      </c>
      <c r="D1192">
        <v>3</v>
      </c>
      <c r="E1192">
        <v>0</v>
      </c>
      <c r="F1192">
        <v>11206</v>
      </c>
    </row>
    <row r="1193" spans="1:6" ht="12.75">
      <c r="A1193">
        <f>'с замеч отделоч. раб., фа'!H269</f>
        <v>1.027</v>
      </c>
      <c r="B1193">
        <v>39</v>
      </c>
      <c r="C1193">
        <v>797</v>
      </c>
      <c r="D1193">
        <v>6</v>
      </c>
      <c r="E1193">
        <v>0</v>
      </c>
      <c r="F1193">
        <v>11206</v>
      </c>
    </row>
    <row r="1194" spans="1:6" ht="12.75">
      <c r="A1194">
        <f>'с замеч отделоч. раб., фа'!T269</f>
        <v>0</v>
      </c>
      <c r="B1194">
        <v>39</v>
      </c>
      <c r="C1194">
        <v>797</v>
      </c>
      <c r="D1194">
        <v>8</v>
      </c>
      <c r="E1194">
        <v>0</v>
      </c>
      <c r="F1194">
        <v>11206</v>
      </c>
    </row>
    <row r="1195" spans="1:6" ht="12.75">
      <c r="A1195" s="8">
        <f>'с замеч отделоч. раб., фа'!J269</f>
        <v>6315.63</v>
      </c>
      <c r="B1195">
        <v>39</v>
      </c>
      <c r="C1195">
        <v>797</v>
      </c>
      <c r="D1195">
        <v>9</v>
      </c>
      <c r="E1195">
        <v>0</v>
      </c>
      <c r="F1195">
        <v>11206</v>
      </c>
    </row>
    <row r="1196" spans="1:6" ht="12.75">
      <c r="A1196">
        <f>'с замеч отделоч. раб., фа'!A271</f>
        <v>81</v>
      </c>
      <c r="B1196">
        <v>39</v>
      </c>
      <c r="C1196">
        <v>185</v>
      </c>
      <c r="D1196">
        <v>0</v>
      </c>
      <c r="E1196">
        <v>0</v>
      </c>
      <c r="F1196">
        <v>11202</v>
      </c>
    </row>
    <row r="1197" spans="1:6" ht="12.75">
      <c r="A1197" t="str">
        <f>'с замеч отделоч. раб., фа'!B271</f>
        <v>ФЕР11-01-035-04</v>
      </c>
      <c r="B1197">
        <v>39</v>
      </c>
      <c r="C1197">
        <v>185</v>
      </c>
      <c r="D1197">
        <v>1</v>
      </c>
      <c r="E1197">
        <v>0</v>
      </c>
      <c r="F1197">
        <v>11202</v>
      </c>
    </row>
    <row r="1198" spans="1:6" ht="12.75">
      <c r="A1198" t="str">
        <f>'с замеч отделоч. раб., фа'!C271</f>
        <v>Устройство покрытий из плит  МДФ (4001 - 1,027 * 3834 = 63,48)</v>
      </c>
      <c r="B1198">
        <v>39</v>
      </c>
      <c r="C1198">
        <v>185</v>
      </c>
      <c r="D1198">
        <v>2</v>
      </c>
      <c r="E1198">
        <v>0</v>
      </c>
      <c r="F1198">
        <v>11202</v>
      </c>
    </row>
    <row r="1199" spans="1:6" ht="12.75">
      <c r="A1199" t="str">
        <f>'с замеч отделоч. раб., фа'!E272</f>
        <v>100 м2 покрытия</v>
      </c>
      <c r="B1199">
        <v>39</v>
      </c>
      <c r="C1199">
        <v>185</v>
      </c>
      <c r="D1199">
        <v>3</v>
      </c>
      <c r="E1199">
        <v>0</v>
      </c>
      <c r="F1199">
        <v>11202</v>
      </c>
    </row>
    <row r="1200" spans="1:6" ht="12.75">
      <c r="A1200">
        <f>'с замеч отделоч. раб., фа'!E271</f>
        <v>6.951</v>
      </c>
      <c r="B1200">
        <v>39</v>
      </c>
      <c r="C1200">
        <v>185</v>
      </c>
      <c r="D1200">
        <v>4</v>
      </c>
      <c r="E1200">
        <v>0</v>
      </c>
      <c r="F1200">
        <v>11202</v>
      </c>
    </row>
    <row r="1201" spans="1:6" ht="12.75">
      <c r="A1201" s="8">
        <f>'с замеч отделоч. раб., фа'!G272</f>
        <v>413.34</v>
      </c>
      <c r="B1201">
        <v>39</v>
      </c>
      <c r="C1201">
        <v>185</v>
      </c>
      <c r="D1201">
        <v>6</v>
      </c>
      <c r="E1201">
        <v>0</v>
      </c>
      <c r="F1201">
        <v>11202</v>
      </c>
    </row>
    <row r="1202" spans="1:6" ht="12.75">
      <c r="A1202" s="8">
        <f>'с замеч отделоч. раб., фа'!H271</f>
        <v>90.89</v>
      </c>
      <c r="B1202">
        <v>39</v>
      </c>
      <c r="C1202">
        <v>185</v>
      </c>
      <c r="D1202">
        <v>7</v>
      </c>
      <c r="E1202">
        <v>0</v>
      </c>
      <c r="F1202">
        <v>11202</v>
      </c>
    </row>
    <row r="1203" spans="1:6" ht="12.75">
      <c r="A1203" s="8">
        <f>'с замеч отделоч. раб., фа'!H272</f>
        <v>6.73</v>
      </c>
      <c r="B1203">
        <v>39</v>
      </c>
      <c r="C1203">
        <v>185</v>
      </c>
      <c r="D1203">
        <v>8</v>
      </c>
      <c r="E1203">
        <v>0</v>
      </c>
      <c r="F1203">
        <v>11202</v>
      </c>
    </row>
    <row r="1204" spans="1:6" ht="12.75">
      <c r="A1204" s="8">
        <f>'с замеч отделоч. раб., фа'!T271</f>
        <v>47.84</v>
      </c>
      <c r="B1204">
        <v>39</v>
      </c>
      <c r="C1204">
        <v>185</v>
      </c>
      <c r="D1204">
        <v>9</v>
      </c>
      <c r="E1204">
        <v>0</v>
      </c>
      <c r="F1204">
        <v>11202</v>
      </c>
    </row>
    <row r="1205" spans="1:6" ht="12.75">
      <c r="A1205" s="8">
        <f>'с замеч отделоч. раб., фа'!T272</f>
        <v>0.58</v>
      </c>
      <c r="B1205">
        <v>39</v>
      </c>
      <c r="C1205">
        <v>185</v>
      </c>
      <c r="D1205">
        <v>10</v>
      </c>
      <c r="E1205">
        <v>0</v>
      </c>
      <c r="F1205">
        <v>11202</v>
      </c>
    </row>
    <row r="1206" spans="1:6" ht="12.75">
      <c r="A1206" s="8">
        <f>'с замеч отделоч. раб., фа'!J271</f>
        <v>63.48</v>
      </c>
      <c r="B1206">
        <v>39</v>
      </c>
      <c r="C1206">
        <v>185</v>
      </c>
      <c r="D1206">
        <v>18</v>
      </c>
      <c r="E1206">
        <v>0</v>
      </c>
      <c r="F1206">
        <v>11202</v>
      </c>
    </row>
    <row r="1207" spans="1:6" ht="12.75">
      <c r="A1207">
        <f>'с замеч отделоч. раб., фа'!A273</f>
        <v>82</v>
      </c>
      <c r="B1207">
        <v>39</v>
      </c>
      <c r="C1207">
        <v>186</v>
      </c>
      <c r="D1207">
        <v>0</v>
      </c>
      <c r="E1207">
        <v>0</v>
      </c>
      <c r="F1207">
        <v>11211</v>
      </c>
    </row>
    <row r="1208" spans="1:6" ht="12.75">
      <c r="A1208" t="str">
        <f>'с замеч отделоч. раб., фа'!B273</f>
        <v>[Прайс - лист]</v>
      </c>
      <c r="B1208">
        <v>39</v>
      </c>
      <c r="C1208">
        <v>186</v>
      </c>
      <c r="D1208">
        <v>1</v>
      </c>
      <c r="E1208">
        <v>0</v>
      </c>
      <c r="F1208">
        <v>11211</v>
      </c>
    </row>
    <row r="1209" spans="1:6" ht="12.75">
      <c r="A1209" t="str">
        <f>'с замеч отделоч. раб., фа'!C273</f>
        <v>Плита МДФ толщиной 10 мм 253,32/4,99 = 50,77</v>
      </c>
      <c r="B1209">
        <v>39</v>
      </c>
      <c r="C1209">
        <v>186</v>
      </c>
      <c r="D1209">
        <v>2</v>
      </c>
      <c r="E1209">
        <v>0</v>
      </c>
      <c r="F1209">
        <v>11211</v>
      </c>
    </row>
    <row r="1210" spans="1:6" ht="12.75">
      <c r="A1210" t="str">
        <f>'с замеч отделоч. раб., фа'!E274</f>
        <v>м2</v>
      </c>
      <c r="B1210">
        <v>39</v>
      </c>
      <c r="C1210">
        <v>186</v>
      </c>
      <c r="D1210">
        <v>3</v>
      </c>
      <c r="E1210">
        <v>0</v>
      </c>
      <c r="F1210">
        <v>11211</v>
      </c>
    </row>
    <row r="1211" spans="1:6" ht="12.75">
      <c r="A1211" s="8">
        <f>'с замеч отделоч. раб., фа'!E273</f>
        <v>7.14</v>
      </c>
      <c r="B1211">
        <v>39</v>
      </c>
      <c r="C1211">
        <v>186</v>
      </c>
      <c r="D1211">
        <v>4</v>
      </c>
      <c r="E1211">
        <v>0</v>
      </c>
      <c r="F1211">
        <v>11211</v>
      </c>
    </row>
    <row r="1212" spans="1:6" ht="12.75">
      <c r="A1212" s="9">
        <f>'с замеч отделоч. раб., фа'!H273</f>
        <v>0</v>
      </c>
      <c r="B1212">
        <v>39</v>
      </c>
      <c r="C1212">
        <v>186</v>
      </c>
      <c r="D1212">
        <v>6</v>
      </c>
      <c r="E1212">
        <v>0</v>
      </c>
      <c r="F1212">
        <v>11211</v>
      </c>
    </row>
    <row r="1213" spans="1:6" ht="12.75">
      <c r="A1213">
        <f>'с замеч отделоч. раб., фа'!T273</f>
        <v>0</v>
      </c>
      <c r="B1213">
        <v>39</v>
      </c>
      <c r="C1213">
        <v>186</v>
      </c>
      <c r="D1213">
        <v>8</v>
      </c>
      <c r="E1213">
        <v>0</v>
      </c>
      <c r="F1213">
        <v>11211</v>
      </c>
    </row>
    <row r="1214" spans="1:6" ht="12.75">
      <c r="A1214" s="8">
        <f>'с замеч отделоч. раб., фа'!J273</f>
        <v>50.77</v>
      </c>
      <c r="B1214">
        <v>39</v>
      </c>
      <c r="C1214">
        <v>186</v>
      </c>
      <c r="D1214">
        <v>9</v>
      </c>
      <c r="E1214">
        <v>0</v>
      </c>
      <c r="F1214">
        <v>11211</v>
      </c>
    </row>
    <row r="1215" spans="1:6" ht="12.75">
      <c r="A1215">
        <f>'с замеч отделоч. раб., фа'!A275</f>
        <v>83</v>
      </c>
      <c r="B1215">
        <v>39</v>
      </c>
      <c r="C1215">
        <v>187</v>
      </c>
      <c r="D1215">
        <v>0</v>
      </c>
      <c r="E1215">
        <v>0</v>
      </c>
      <c r="F1215">
        <v>11202</v>
      </c>
    </row>
    <row r="1216" spans="1:6" ht="12.75">
      <c r="A1216" t="str">
        <f>'с замеч отделоч. раб., фа'!B275</f>
        <v>ФЕР11-01-036-01</v>
      </c>
      <c r="B1216">
        <v>39</v>
      </c>
      <c r="C1216">
        <v>187</v>
      </c>
      <c r="D1216">
        <v>1</v>
      </c>
      <c r="E1216">
        <v>0</v>
      </c>
      <c r="F1216">
        <v>11202</v>
      </c>
    </row>
    <row r="1217" spans="1:6" ht="12.75">
      <c r="A1217" t="str">
        <f>'с замеч отделоч. раб., фа'!C275</f>
        <v>Устройство покрытий из линолеума на клее "Бустилат" (7481,5 - 102*67,8=565,9)</v>
      </c>
      <c r="B1217">
        <v>39</v>
      </c>
      <c r="C1217">
        <v>187</v>
      </c>
      <c r="D1217">
        <v>2</v>
      </c>
      <c r="E1217">
        <v>0</v>
      </c>
      <c r="F1217">
        <v>11202</v>
      </c>
    </row>
    <row r="1218" spans="1:6" ht="12.75">
      <c r="A1218" t="str">
        <f>'с замеч отделоч. раб., фа'!E276</f>
        <v>100 м2 покрытия</v>
      </c>
      <c r="B1218">
        <v>39</v>
      </c>
      <c r="C1218">
        <v>187</v>
      </c>
      <c r="D1218">
        <v>3</v>
      </c>
      <c r="E1218">
        <v>0</v>
      </c>
      <c r="F1218">
        <v>11202</v>
      </c>
    </row>
    <row r="1219" spans="1:6" ht="12.75">
      <c r="A1219">
        <f>'с замеч отделоч. раб., фа'!E275</f>
        <v>6.951</v>
      </c>
      <c r="B1219">
        <v>39</v>
      </c>
      <c r="C1219">
        <v>187</v>
      </c>
      <c r="D1219">
        <v>4</v>
      </c>
      <c r="E1219">
        <v>0</v>
      </c>
      <c r="F1219">
        <v>11202</v>
      </c>
    </row>
    <row r="1220" spans="1:6" ht="12.75">
      <c r="A1220" s="8">
        <f>'с замеч отделоч. раб., фа'!G276</f>
        <v>352.34</v>
      </c>
      <c r="B1220">
        <v>39</v>
      </c>
      <c r="C1220">
        <v>187</v>
      </c>
      <c r="D1220">
        <v>6</v>
      </c>
      <c r="E1220">
        <v>0</v>
      </c>
      <c r="F1220">
        <v>11202</v>
      </c>
    </row>
    <row r="1221" spans="1:6" ht="12.75">
      <c r="A1221" s="8">
        <f>'с замеч отделоч. раб., фа'!H275</f>
        <v>54.53</v>
      </c>
      <c r="B1221">
        <v>39</v>
      </c>
      <c r="C1221">
        <v>187</v>
      </c>
      <c r="D1221">
        <v>7</v>
      </c>
      <c r="E1221">
        <v>0</v>
      </c>
      <c r="F1221">
        <v>11202</v>
      </c>
    </row>
    <row r="1222" spans="1:6" ht="12.75">
      <c r="A1222" s="8">
        <f>'с замеч отделоч. раб., фа'!H276</f>
        <v>4.06</v>
      </c>
      <c r="B1222">
        <v>39</v>
      </c>
      <c r="C1222">
        <v>187</v>
      </c>
      <c r="D1222">
        <v>8</v>
      </c>
      <c r="E1222">
        <v>0</v>
      </c>
      <c r="F1222">
        <v>11202</v>
      </c>
    </row>
    <row r="1223" spans="1:6" ht="12.75">
      <c r="A1223">
        <f>'с замеч отделоч. раб., фа'!T275</f>
        <v>42.4</v>
      </c>
      <c r="B1223">
        <v>39</v>
      </c>
      <c r="C1223">
        <v>187</v>
      </c>
      <c r="D1223">
        <v>9</v>
      </c>
      <c r="E1223">
        <v>0</v>
      </c>
      <c r="F1223">
        <v>11202</v>
      </c>
    </row>
    <row r="1224" spans="1:6" ht="12.75">
      <c r="A1224" s="8">
        <f>'с замеч отделоч. раб., фа'!T276</f>
        <v>0.35</v>
      </c>
      <c r="B1224">
        <v>39</v>
      </c>
      <c r="C1224">
        <v>187</v>
      </c>
      <c r="D1224">
        <v>10</v>
      </c>
      <c r="E1224">
        <v>0</v>
      </c>
      <c r="F1224">
        <v>11202</v>
      </c>
    </row>
    <row r="1225" spans="1:6" ht="12.75">
      <c r="A1225">
        <f>'с замеч отделоч. раб., фа'!J275</f>
        <v>565.9</v>
      </c>
      <c r="B1225">
        <v>39</v>
      </c>
      <c r="C1225">
        <v>187</v>
      </c>
      <c r="D1225">
        <v>18</v>
      </c>
      <c r="E1225">
        <v>0</v>
      </c>
      <c r="F1225">
        <v>11202</v>
      </c>
    </row>
    <row r="1226" spans="1:6" ht="12.75">
      <c r="A1226">
        <f>'с замеч отделоч. раб., фа'!A277</f>
        <v>84</v>
      </c>
      <c r="B1226">
        <v>39</v>
      </c>
      <c r="C1226">
        <v>188</v>
      </c>
      <c r="D1226">
        <v>0</v>
      </c>
      <c r="E1226">
        <v>0</v>
      </c>
      <c r="F1226">
        <v>11211</v>
      </c>
    </row>
    <row r="1227" spans="1:6" ht="12.75">
      <c r="A1227" t="str">
        <f>'с замеч отделоч. раб., фа'!B277</f>
        <v>[Прайс - лист]</v>
      </c>
      <c r="B1227">
        <v>39</v>
      </c>
      <c r="C1227">
        <v>188</v>
      </c>
      <c r="D1227">
        <v>1</v>
      </c>
      <c r="E1227">
        <v>0</v>
      </c>
      <c r="F1227">
        <v>11211</v>
      </c>
    </row>
    <row r="1228" spans="1:6" ht="12.75">
      <c r="A1228" t="str">
        <f>'с замеч отделоч. раб., фа'!C277</f>
        <v>Линолеум  коммерческий  388,98/4,99=77,95</v>
      </c>
      <c r="B1228">
        <v>39</v>
      </c>
      <c r="C1228">
        <v>188</v>
      </c>
      <c r="D1228">
        <v>2</v>
      </c>
      <c r="E1228">
        <v>0</v>
      </c>
      <c r="F1228">
        <v>11211</v>
      </c>
    </row>
    <row r="1229" spans="1:6" ht="12.75">
      <c r="A1229" t="str">
        <f>'с замеч отделоч. раб., фа'!E278</f>
        <v>м2</v>
      </c>
      <c r="B1229">
        <v>39</v>
      </c>
      <c r="C1229">
        <v>188</v>
      </c>
      <c r="D1229">
        <v>3</v>
      </c>
      <c r="E1229">
        <v>0</v>
      </c>
      <c r="F1229">
        <v>11211</v>
      </c>
    </row>
    <row r="1230" spans="1:6" ht="12.75">
      <c r="A1230" s="9">
        <f>'с замеч отделоч. раб., фа'!E277</f>
        <v>709</v>
      </c>
      <c r="B1230">
        <v>39</v>
      </c>
      <c r="C1230">
        <v>188</v>
      </c>
      <c r="D1230">
        <v>4</v>
      </c>
      <c r="E1230">
        <v>0</v>
      </c>
      <c r="F1230">
        <v>11211</v>
      </c>
    </row>
    <row r="1231" spans="1:6" ht="12.75">
      <c r="A1231" s="9">
        <f>'с замеч отделоч. раб., фа'!H277</f>
        <v>0</v>
      </c>
      <c r="B1231">
        <v>39</v>
      </c>
      <c r="C1231">
        <v>188</v>
      </c>
      <c r="D1231">
        <v>6</v>
      </c>
      <c r="E1231">
        <v>0</v>
      </c>
      <c r="F1231">
        <v>11211</v>
      </c>
    </row>
    <row r="1232" spans="1:6" ht="12.75">
      <c r="A1232">
        <f>'с замеч отделоч. раб., фа'!T277</f>
        <v>0</v>
      </c>
      <c r="B1232">
        <v>39</v>
      </c>
      <c r="C1232">
        <v>188</v>
      </c>
      <c r="D1232">
        <v>8</v>
      </c>
      <c r="E1232">
        <v>0</v>
      </c>
      <c r="F1232">
        <v>11211</v>
      </c>
    </row>
    <row r="1233" spans="1:6" ht="12.75">
      <c r="A1233" s="8">
        <f>'с замеч отделоч. раб., фа'!J277</f>
        <v>77.95</v>
      </c>
      <c r="B1233">
        <v>39</v>
      </c>
      <c r="C1233">
        <v>188</v>
      </c>
      <c r="D1233">
        <v>9</v>
      </c>
      <c r="E1233">
        <v>0</v>
      </c>
      <c r="F1233">
        <v>11211</v>
      </c>
    </row>
    <row r="1234" spans="1:6" ht="12.75">
      <c r="A1234">
        <f>'с замеч отделоч. раб., фа'!A279</f>
        <v>85</v>
      </c>
      <c r="B1234">
        <v>39</v>
      </c>
      <c r="C1234">
        <v>184</v>
      </c>
      <c r="D1234">
        <v>0</v>
      </c>
      <c r="E1234">
        <v>0</v>
      </c>
      <c r="F1234">
        <v>11202</v>
      </c>
    </row>
    <row r="1235" spans="1:6" ht="12.75">
      <c r="A1235" t="str">
        <f>'с замеч отделоч. раб., фа'!B279</f>
        <v>ФЕР11-01-040-01</v>
      </c>
      <c r="B1235">
        <v>39</v>
      </c>
      <c r="C1235">
        <v>184</v>
      </c>
      <c r="D1235">
        <v>1</v>
      </c>
      <c r="E1235">
        <v>0</v>
      </c>
      <c r="F1235">
        <v>11202</v>
      </c>
    </row>
    <row r="1236" spans="1:6" ht="12.75">
      <c r="A1236" t="str">
        <f>'с замеч отделоч. раб., фа'!C279</f>
        <v>Устройство плинтусов поливинилхлоридных на клее КН-2 (465,23 - 101 * 4,18 = 43,05)</v>
      </c>
      <c r="B1236">
        <v>39</v>
      </c>
      <c r="C1236">
        <v>184</v>
      </c>
      <c r="D1236">
        <v>2</v>
      </c>
      <c r="E1236">
        <v>0</v>
      </c>
      <c r="F1236">
        <v>11202</v>
      </c>
    </row>
    <row r="1237" spans="1:6" ht="12.75">
      <c r="A1237" t="str">
        <f>'с замеч отделоч. раб., фа'!E280</f>
        <v>100 м плинтуса</v>
      </c>
      <c r="B1237">
        <v>39</v>
      </c>
      <c r="C1237">
        <v>184</v>
      </c>
      <c r="D1237">
        <v>3</v>
      </c>
      <c r="E1237">
        <v>0</v>
      </c>
      <c r="F1237">
        <v>11202</v>
      </c>
    </row>
    <row r="1238" spans="1:6" ht="12.75">
      <c r="A1238">
        <f>'с замеч отделоч. раб., фа'!E279</f>
        <v>8.997</v>
      </c>
      <c r="B1238">
        <v>39</v>
      </c>
      <c r="C1238">
        <v>184</v>
      </c>
      <c r="D1238">
        <v>4</v>
      </c>
      <c r="E1238">
        <v>0</v>
      </c>
      <c r="F1238">
        <v>11202</v>
      </c>
    </row>
    <row r="1239" spans="1:6" ht="12.75">
      <c r="A1239" s="8">
        <f>'с замеч отделоч. раб., фа'!G280</f>
        <v>87.74</v>
      </c>
      <c r="B1239">
        <v>39</v>
      </c>
      <c r="C1239">
        <v>184</v>
      </c>
      <c r="D1239">
        <v>6</v>
      </c>
      <c r="E1239">
        <v>0</v>
      </c>
      <c r="F1239">
        <v>11202</v>
      </c>
    </row>
    <row r="1240" spans="1:6" ht="12.75">
      <c r="A1240" s="8">
        <f>'с замеч отделоч. раб., фа'!H279</f>
        <v>2.62</v>
      </c>
      <c r="B1240">
        <v>39</v>
      </c>
      <c r="C1240">
        <v>184</v>
      </c>
      <c r="D1240">
        <v>7</v>
      </c>
      <c r="E1240">
        <v>0</v>
      </c>
      <c r="F1240">
        <v>11202</v>
      </c>
    </row>
    <row r="1241" spans="1:6" ht="12.75">
      <c r="A1241" s="9">
        <f>'с замеч отделоч. раб., фа'!H280</f>
        <v>0</v>
      </c>
      <c r="B1241">
        <v>39</v>
      </c>
      <c r="C1241">
        <v>184</v>
      </c>
      <c r="D1241">
        <v>8</v>
      </c>
      <c r="E1241">
        <v>0</v>
      </c>
      <c r="F1241">
        <v>11202</v>
      </c>
    </row>
    <row r="1242" spans="1:6" ht="12.75">
      <c r="A1242" s="8">
        <f>'с замеч отделоч. раб., фа'!T279</f>
        <v>8.99</v>
      </c>
      <c r="B1242">
        <v>39</v>
      </c>
      <c r="C1242">
        <v>184</v>
      </c>
      <c r="D1242">
        <v>9</v>
      </c>
      <c r="E1242">
        <v>0</v>
      </c>
      <c r="F1242">
        <v>11202</v>
      </c>
    </row>
    <row r="1243" spans="1:6" ht="12.75">
      <c r="A1243" s="9">
        <f>'с замеч отделоч. раб., фа'!T280</f>
        <v>0</v>
      </c>
      <c r="B1243">
        <v>39</v>
      </c>
      <c r="C1243">
        <v>184</v>
      </c>
      <c r="D1243">
        <v>10</v>
      </c>
      <c r="E1243">
        <v>0</v>
      </c>
      <c r="F1243">
        <v>11202</v>
      </c>
    </row>
    <row r="1244" spans="1:6" ht="12.75">
      <c r="A1244" s="8">
        <f>'с замеч отделоч. раб., фа'!J279</f>
        <v>43.05</v>
      </c>
      <c r="B1244">
        <v>39</v>
      </c>
      <c r="C1244">
        <v>184</v>
      </c>
      <c r="D1244">
        <v>18</v>
      </c>
      <c r="E1244">
        <v>0</v>
      </c>
      <c r="F1244">
        <v>11202</v>
      </c>
    </row>
    <row r="1245" spans="1:6" ht="12.75">
      <c r="A1245">
        <f>'с замеч отделоч. раб., фа'!A281</f>
        <v>86</v>
      </c>
      <c r="B1245">
        <v>39</v>
      </c>
      <c r="C1245">
        <v>191</v>
      </c>
      <c r="D1245">
        <v>0</v>
      </c>
      <c r="E1245">
        <v>0</v>
      </c>
      <c r="F1245">
        <v>11211</v>
      </c>
    </row>
    <row r="1246" spans="1:6" ht="12.75">
      <c r="A1246" t="str">
        <f>'с замеч отделоч. раб., фа'!B281</f>
        <v>[Прайс - лист]</v>
      </c>
      <c r="B1246">
        <v>39</v>
      </c>
      <c r="C1246">
        <v>191</v>
      </c>
      <c r="D1246">
        <v>1</v>
      </c>
      <c r="E1246">
        <v>0</v>
      </c>
      <c r="F1246">
        <v>11211</v>
      </c>
    </row>
    <row r="1247" spans="1:6" ht="12.75">
      <c r="A1247" t="str">
        <f>'с замеч отделоч. раб., фа'!C281</f>
        <v>Плинтус 45,00/4,99= 9,02</v>
      </c>
      <c r="B1247">
        <v>39</v>
      </c>
      <c r="C1247">
        <v>191</v>
      </c>
      <c r="D1247">
        <v>2</v>
      </c>
      <c r="E1247">
        <v>0</v>
      </c>
      <c r="F1247">
        <v>11211</v>
      </c>
    </row>
    <row r="1248" spans="1:6" ht="12.75">
      <c r="A1248" t="str">
        <f>'с замеч отделоч. раб., фа'!E282</f>
        <v>м</v>
      </c>
      <c r="B1248">
        <v>39</v>
      </c>
      <c r="C1248">
        <v>191</v>
      </c>
      <c r="D1248">
        <v>3</v>
      </c>
      <c r="E1248">
        <v>0</v>
      </c>
      <c r="F1248">
        <v>11211</v>
      </c>
    </row>
    <row r="1249" spans="1:6" ht="12.75">
      <c r="A1249">
        <f>'с замеч отделоч. раб., фа'!E281</f>
        <v>908.7</v>
      </c>
      <c r="B1249">
        <v>39</v>
      </c>
      <c r="C1249">
        <v>191</v>
      </c>
      <c r="D1249">
        <v>4</v>
      </c>
      <c r="E1249">
        <v>0</v>
      </c>
      <c r="F1249">
        <v>11211</v>
      </c>
    </row>
    <row r="1250" spans="1:6" ht="12.75">
      <c r="A1250" s="9">
        <f>'с замеч отделоч. раб., фа'!H281</f>
        <v>0</v>
      </c>
      <c r="B1250">
        <v>39</v>
      </c>
      <c r="C1250">
        <v>191</v>
      </c>
      <c r="D1250">
        <v>6</v>
      </c>
      <c r="E1250">
        <v>0</v>
      </c>
      <c r="F1250">
        <v>11211</v>
      </c>
    </row>
    <row r="1251" spans="1:6" ht="12.75">
      <c r="A1251">
        <f>'с замеч отделоч. раб., фа'!T281</f>
        <v>0</v>
      </c>
      <c r="B1251">
        <v>39</v>
      </c>
      <c r="C1251">
        <v>191</v>
      </c>
      <c r="D1251">
        <v>8</v>
      </c>
      <c r="E1251">
        <v>0</v>
      </c>
      <c r="F1251">
        <v>11211</v>
      </c>
    </row>
    <row r="1252" spans="1:6" ht="12.75">
      <c r="A1252" s="8">
        <f>'с замеч отделоч. раб., фа'!J281</f>
        <v>9.02</v>
      </c>
      <c r="B1252">
        <v>39</v>
      </c>
      <c r="C1252">
        <v>191</v>
      </c>
      <c r="D1252">
        <v>9</v>
      </c>
      <c r="E1252">
        <v>0</v>
      </c>
      <c r="F1252">
        <v>11211</v>
      </c>
    </row>
    <row r="1253" spans="1:6" ht="12.75">
      <c r="A1253">
        <f>'с замеч отделоч. раб., фа'!A283</f>
        <v>87</v>
      </c>
      <c r="B1253">
        <v>39</v>
      </c>
      <c r="C1253">
        <v>210</v>
      </c>
      <c r="D1253">
        <v>0</v>
      </c>
      <c r="E1253">
        <v>0</v>
      </c>
      <c r="F1253">
        <v>11202</v>
      </c>
    </row>
    <row r="1254" spans="1:6" ht="12.75">
      <c r="A1254" t="str">
        <f>'с замеч отделоч. раб., фа'!B283</f>
        <v>ФЕР09-03-050-01</v>
      </c>
      <c r="B1254">
        <v>39</v>
      </c>
      <c r="C1254">
        <v>210</v>
      </c>
      <c r="D1254">
        <v>1</v>
      </c>
      <c r="E1254">
        <v>0</v>
      </c>
      <c r="F1254">
        <v>11202</v>
      </c>
    </row>
    <row r="1255" spans="1:6" ht="12.75">
      <c r="A1255" t="str">
        <f>'с замеч отделоч. раб., фа'!C283</f>
        <v>Монтаж стальных  порогов  из гнутого профиля</v>
      </c>
      <c r="B1255">
        <v>39</v>
      </c>
      <c r="C1255">
        <v>210</v>
      </c>
      <c r="D1255">
        <v>2</v>
      </c>
      <c r="E1255">
        <v>0</v>
      </c>
      <c r="F1255">
        <v>11202</v>
      </c>
    </row>
    <row r="1256" spans="1:6" ht="12.75">
      <c r="A1256" t="str">
        <f>'с замеч отделоч. раб., фа'!E284</f>
        <v>100 м плинтуса</v>
      </c>
      <c r="B1256">
        <v>39</v>
      </c>
      <c r="C1256">
        <v>210</v>
      </c>
      <c r="D1256">
        <v>3</v>
      </c>
      <c r="E1256">
        <v>0</v>
      </c>
      <c r="F1256">
        <v>11202</v>
      </c>
    </row>
    <row r="1257" spans="1:6" ht="12.75">
      <c r="A1257">
        <f>'с замеч отделоч. раб., фа'!E283</f>
        <v>1.8</v>
      </c>
      <c r="B1257">
        <v>39</v>
      </c>
      <c r="C1257">
        <v>210</v>
      </c>
      <c r="D1257">
        <v>4</v>
      </c>
      <c r="E1257">
        <v>0</v>
      </c>
      <c r="F1257">
        <v>11202</v>
      </c>
    </row>
    <row r="1258" spans="1:6" ht="12.75">
      <c r="A1258" s="8">
        <f>'с замеч отделоч. раб., фа'!G284</f>
        <v>118.91</v>
      </c>
      <c r="B1258">
        <v>39</v>
      </c>
      <c r="C1258">
        <v>210</v>
      </c>
      <c r="D1258">
        <v>6</v>
      </c>
      <c r="E1258">
        <v>0</v>
      </c>
      <c r="F1258">
        <v>11202</v>
      </c>
    </row>
    <row r="1259" spans="1:6" ht="12.75">
      <c r="A1259" s="8">
        <f>'с замеч отделоч. раб., фа'!H283</f>
        <v>22.49</v>
      </c>
      <c r="B1259">
        <v>39</v>
      </c>
      <c r="C1259">
        <v>210</v>
      </c>
      <c r="D1259">
        <v>7</v>
      </c>
      <c r="E1259">
        <v>0</v>
      </c>
      <c r="F1259">
        <v>11202</v>
      </c>
    </row>
    <row r="1260" spans="1:6" ht="12.75">
      <c r="A1260" s="9">
        <f>'с замеч отделоч. раб., фа'!H284</f>
        <v>0</v>
      </c>
      <c r="B1260">
        <v>39</v>
      </c>
      <c r="C1260">
        <v>210</v>
      </c>
      <c r="D1260">
        <v>8</v>
      </c>
      <c r="E1260">
        <v>0</v>
      </c>
      <c r="F1260">
        <v>11202</v>
      </c>
    </row>
    <row r="1261" spans="1:6" ht="12.75">
      <c r="A1261">
        <f>'с замеч отделоч. раб., фа'!T283</f>
        <v>12.8</v>
      </c>
      <c r="B1261">
        <v>39</v>
      </c>
      <c r="C1261">
        <v>210</v>
      </c>
      <c r="D1261">
        <v>9</v>
      </c>
      <c r="E1261">
        <v>0</v>
      </c>
      <c r="F1261">
        <v>11202</v>
      </c>
    </row>
    <row r="1262" spans="1:6" ht="12.75">
      <c r="A1262" s="9">
        <f>'с замеч отделоч. раб., фа'!T284</f>
        <v>0</v>
      </c>
      <c r="B1262">
        <v>39</v>
      </c>
      <c r="C1262">
        <v>210</v>
      </c>
      <c r="D1262">
        <v>10</v>
      </c>
      <c r="E1262">
        <v>0</v>
      </c>
      <c r="F1262">
        <v>11202</v>
      </c>
    </row>
    <row r="1263" spans="1:6" ht="12.75">
      <c r="A1263">
        <f>'с замеч отделоч. раб., фа'!J283</f>
        <v>36.6</v>
      </c>
      <c r="B1263">
        <v>39</v>
      </c>
      <c r="C1263">
        <v>210</v>
      </c>
      <c r="D1263">
        <v>18</v>
      </c>
      <c r="E1263">
        <v>0</v>
      </c>
      <c r="F1263">
        <v>11202</v>
      </c>
    </row>
    <row r="1264" spans="1:6" ht="12.75">
      <c r="A1264">
        <f>'с замеч отделоч. раб., фа'!A285</f>
        <v>88</v>
      </c>
      <c r="B1264">
        <v>39</v>
      </c>
      <c r="C1264">
        <v>212</v>
      </c>
      <c r="D1264">
        <v>0</v>
      </c>
      <c r="E1264">
        <v>0</v>
      </c>
      <c r="F1264">
        <v>11211</v>
      </c>
    </row>
    <row r="1265" spans="1:6" ht="12.75">
      <c r="A1265" t="str">
        <f>'с замеч отделоч. раб., фа'!B285</f>
        <v>[Прайс - лист]</v>
      </c>
      <c r="B1265">
        <v>39</v>
      </c>
      <c r="C1265">
        <v>212</v>
      </c>
      <c r="D1265">
        <v>1</v>
      </c>
      <c r="E1265">
        <v>0</v>
      </c>
      <c r="F1265">
        <v>11211</v>
      </c>
    </row>
    <row r="1266" spans="1:6" ht="12.75">
      <c r="A1266" t="str">
        <f>'с замеч отделоч. раб., фа'!C285</f>
        <v>Пороги металлические 115/4,99=23,05</v>
      </c>
      <c r="B1266">
        <v>39</v>
      </c>
      <c r="C1266">
        <v>212</v>
      </c>
      <c r="D1266">
        <v>2</v>
      </c>
      <c r="E1266">
        <v>0</v>
      </c>
      <c r="F1266">
        <v>11211</v>
      </c>
    </row>
    <row r="1267" spans="1:6" ht="12.75">
      <c r="A1267" t="str">
        <f>'с замеч отделоч. раб., фа'!E286</f>
        <v>м</v>
      </c>
      <c r="B1267">
        <v>39</v>
      </c>
      <c r="C1267">
        <v>212</v>
      </c>
      <c r="D1267">
        <v>3</v>
      </c>
      <c r="E1267">
        <v>0</v>
      </c>
      <c r="F1267">
        <v>11211</v>
      </c>
    </row>
    <row r="1268" spans="1:6" ht="12.75">
      <c r="A1268" s="9">
        <f>'с замеч отделоч. раб., фа'!E285</f>
        <v>198</v>
      </c>
      <c r="B1268">
        <v>39</v>
      </c>
      <c r="C1268">
        <v>212</v>
      </c>
      <c r="D1268">
        <v>4</v>
      </c>
      <c r="E1268">
        <v>0</v>
      </c>
      <c r="F1268">
        <v>11211</v>
      </c>
    </row>
    <row r="1269" spans="1:6" ht="12.75">
      <c r="A1269" s="9">
        <f>'с замеч отделоч. раб., фа'!H285</f>
        <v>0</v>
      </c>
      <c r="B1269">
        <v>39</v>
      </c>
      <c r="C1269">
        <v>212</v>
      </c>
      <c r="D1269">
        <v>6</v>
      </c>
      <c r="E1269">
        <v>0</v>
      </c>
      <c r="F1269">
        <v>11211</v>
      </c>
    </row>
    <row r="1270" spans="1:6" ht="12.75">
      <c r="A1270">
        <f>'с замеч отделоч. раб., фа'!T285</f>
        <v>0</v>
      </c>
      <c r="B1270">
        <v>39</v>
      </c>
      <c r="C1270">
        <v>212</v>
      </c>
      <c r="D1270">
        <v>8</v>
      </c>
      <c r="E1270">
        <v>0</v>
      </c>
      <c r="F1270">
        <v>11211</v>
      </c>
    </row>
    <row r="1271" spans="1:6" ht="12.75">
      <c r="A1271" s="8">
        <f>'с замеч отделоч. раб., фа'!J285</f>
        <v>23.05</v>
      </c>
      <c r="B1271">
        <v>39</v>
      </c>
      <c r="C1271">
        <v>212</v>
      </c>
      <c r="D1271">
        <v>9</v>
      </c>
      <c r="E1271">
        <v>0</v>
      </c>
      <c r="F1271">
        <v>11211</v>
      </c>
    </row>
    <row r="1272" spans="1:6" ht="12.75">
      <c r="A1272">
        <f>'с замеч отделоч. раб., фа'!A287</f>
        <v>89</v>
      </c>
      <c r="B1272">
        <v>39</v>
      </c>
      <c r="C1272">
        <v>690</v>
      </c>
      <c r="D1272">
        <v>0</v>
      </c>
      <c r="E1272">
        <v>0</v>
      </c>
      <c r="F1272">
        <v>11202</v>
      </c>
    </row>
    <row r="1273" spans="1:6" ht="12.75">
      <c r="A1273" t="str">
        <f>'с замеч отделоч. раб., фа'!B287</f>
        <v>ФЕРр57-3-02</v>
      </c>
      <c r="B1273">
        <v>39</v>
      </c>
      <c r="C1273">
        <v>690</v>
      </c>
      <c r="D1273">
        <v>1</v>
      </c>
      <c r="E1273">
        <v>0</v>
      </c>
      <c r="F1273">
        <v>11202</v>
      </c>
    </row>
    <row r="1274" spans="1:6" ht="12.75">
      <c r="A1274" t="str">
        <f>'с замеч отделоч. раб., фа'!C287</f>
        <v>Разборка плинтусов  из керамогранита </v>
      </c>
      <c r="B1274">
        <v>39</v>
      </c>
      <c r="C1274">
        <v>690</v>
      </c>
      <c r="D1274">
        <v>2</v>
      </c>
      <c r="E1274">
        <v>0</v>
      </c>
      <c r="F1274">
        <v>11202</v>
      </c>
    </row>
    <row r="1275" spans="1:6" ht="12.75">
      <c r="A1275" t="str">
        <f>'с замеч отделоч. раб., фа'!E288</f>
        <v>100 м плинтуса</v>
      </c>
      <c r="B1275">
        <v>39</v>
      </c>
      <c r="C1275">
        <v>690</v>
      </c>
      <c r="D1275">
        <v>3</v>
      </c>
      <c r="E1275">
        <v>0</v>
      </c>
      <c r="F1275">
        <v>11202</v>
      </c>
    </row>
    <row r="1276" spans="1:6" ht="12.75">
      <c r="A1276" s="8">
        <f>'с замеч отделоч. раб., фа'!E287</f>
        <v>2.28</v>
      </c>
      <c r="B1276">
        <v>39</v>
      </c>
      <c r="C1276">
        <v>690</v>
      </c>
      <c r="D1276">
        <v>4</v>
      </c>
      <c r="E1276">
        <v>0</v>
      </c>
      <c r="F1276">
        <v>11202</v>
      </c>
    </row>
    <row r="1277" spans="1:6" ht="12.75">
      <c r="A1277" s="8">
        <f>'с замеч отделоч. раб., фа'!G288</f>
        <v>111.38</v>
      </c>
      <c r="B1277">
        <v>39</v>
      </c>
      <c r="C1277">
        <v>690</v>
      </c>
      <c r="D1277">
        <v>6</v>
      </c>
      <c r="E1277">
        <v>0</v>
      </c>
      <c r="F1277">
        <v>11202</v>
      </c>
    </row>
    <row r="1278" spans="1:6" ht="12.75">
      <c r="A1278" s="9">
        <f>'с замеч отделоч. раб., фа'!H287</f>
        <v>0</v>
      </c>
      <c r="B1278">
        <v>39</v>
      </c>
      <c r="C1278">
        <v>690</v>
      </c>
      <c r="D1278">
        <v>7</v>
      </c>
      <c r="E1278">
        <v>0</v>
      </c>
      <c r="F1278">
        <v>11202</v>
      </c>
    </row>
    <row r="1279" spans="1:6" ht="12.75">
      <c r="A1279" s="9">
        <f>'с замеч отделоч. раб., фа'!H288</f>
        <v>0</v>
      </c>
      <c r="B1279">
        <v>39</v>
      </c>
      <c r="C1279">
        <v>690</v>
      </c>
      <c r="D1279">
        <v>8</v>
      </c>
      <c r="E1279">
        <v>0</v>
      </c>
      <c r="F1279">
        <v>11202</v>
      </c>
    </row>
    <row r="1280" spans="1:6" ht="12.75">
      <c r="A1280" s="8">
        <f>'с замеч отделоч. раб., фа'!T287</f>
        <v>14.28</v>
      </c>
      <c r="B1280">
        <v>39</v>
      </c>
      <c r="C1280">
        <v>690</v>
      </c>
      <c r="D1280">
        <v>9</v>
      </c>
      <c r="E1280">
        <v>0</v>
      </c>
      <c r="F1280">
        <v>11202</v>
      </c>
    </row>
    <row r="1281" spans="1:6" ht="12.75">
      <c r="A1281" s="9">
        <f>'с замеч отделоч. раб., фа'!T288</f>
        <v>0</v>
      </c>
      <c r="B1281">
        <v>39</v>
      </c>
      <c r="C1281">
        <v>690</v>
      </c>
      <c r="D1281">
        <v>10</v>
      </c>
      <c r="E1281">
        <v>0</v>
      </c>
      <c r="F1281">
        <v>11202</v>
      </c>
    </row>
    <row r="1282" spans="1:6" ht="12.75">
      <c r="A1282" s="9">
        <f>'с замеч отделоч. раб., фа'!J287</f>
        <v>0</v>
      </c>
      <c r="B1282">
        <v>39</v>
      </c>
      <c r="C1282">
        <v>690</v>
      </c>
      <c r="D1282">
        <v>18</v>
      </c>
      <c r="E1282">
        <v>0</v>
      </c>
      <c r="F1282">
        <v>11202</v>
      </c>
    </row>
    <row r="1283" spans="1:6" ht="12.75">
      <c r="A1283">
        <f>'с замеч отделоч. раб., фа'!A289</f>
        <v>89.1</v>
      </c>
      <c r="B1283">
        <v>39</v>
      </c>
      <c r="C1283">
        <v>691</v>
      </c>
      <c r="D1283">
        <v>0</v>
      </c>
      <c r="E1283">
        <v>0</v>
      </c>
      <c r="F1283">
        <v>11206</v>
      </c>
    </row>
    <row r="1284" spans="1:6" ht="12.75">
      <c r="A1284" t="str">
        <f>'с замеч отделоч. раб., фа'!B289</f>
        <v>509-9900</v>
      </c>
      <c r="B1284">
        <v>39</v>
      </c>
      <c r="C1284">
        <v>691</v>
      </c>
      <c r="D1284">
        <v>1</v>
      </c>
      <c r="E1284">
        <v>0</v>
      </c>
      <c r="F1284">
        <v>11206</v>
      </c>
    </row>
    <row r="1285" spans="1:6" ht="12.75">
      <c r="A1285" t="str">
        <f>'с замеч отделоч. раб., фа'!C289</f>
        <v>Строительный мусор</v>
      </c>
      <c r="B1285">
        <v>39</v>
      </c>
      <c r="C1285">
        <v>691</v>
      </c>
      <c r="D1285">
        <v>2</v>
      </c>
      <c r="E1285">
        <v>0</v>
      </c>
      <c r="F1285">
        <v>11206</v>
      </c>
    </row>
    <row r="1286" spans="1:6" ht="12.75">
      <c r="A1286" t="str">
        <f>'с замеч отделоч. раб., фа'!E290</f>
        <v>т</v>
      </c>
      <c r="B1286">
        <v>39</v>
      </c>
      <c r="C1286">
        <v>691</v>
      </c>
      <c r="D1286">
        <v>3</v>
      </c>
      <c r="E1286">
        <v>0</v>
      </c>
      <c r="F1286">
        <v>11206</v>
      </c>
    </row>
    <row r="1287" spans="1:6" ht="12.75">
      <c r="A1287" s="8">
        <f>'с замеч отделоч. раб., фа'!H289</f>
        <v>0.62</v>
      </c>
      <c r="B1287">
        <v>39</v>
      </c>
      <c r="C1287">
        <v>691</v>
      </c>
      <c r="D1287">
        <v>6</v>
      </c>
      <c r="E1287">
        <v>0</v>
      </c>
      <c r="F1287">
        <v>11206</v>
      </c>
    </row>
    <row r="1288" spans="1:6" ht="12.75">
      <c r="A1288">
        <f>'с замеч отделоч. раб., фа'!T289</f>
        <v>0</v>
      </c>
      <c r="B1288">
        <v>39</v>
      </c>
      <c r="C1288">
        <v>691</v>
      </c>
      <c r="D1288">
        <v>8</v>
      </c>
      <c r="E1288">
        <v>0</v>
      </c>
      <c r="F1288">
        <v>11206</v>
      </c>
    </row>
    <row r="1289" spans="1:6" ht="12.75">
      <c r="A1289" s="9">
        <f>'с замеч отделоч. раб., фа'!J289</f>
        <v>0</v>
      </c>
      <c r="B1289">
        <v>39</v>
      </c>
      <c r="C1289">
        <v>691</v>
      </c>
      <c r="D1289">
        <v>9</v>
      </c>
      <c r="E1289">
        <v>0</v>
      </c>
      <c r="F1289">
        <v>11206</v>
      </c>
    </row>
    <row r="1290" spans="1:6" ht="12.75">
      <c r="A1290">
        <f>'с замеч отделоч. раб., фа'!A291</f>
        <v>90</v>
      </c>
      <c r="B1290">
        <v>39</v>
      </c>
      <c r="C1290">
        <v>692</v>
      </c>
      <c r="D1290">
        <v>0</v>
      </c>
      <c r="E1290">
        <v>0</v>
      </c>
      <c r="F1290">
        <v>11202</v>
      </c>
    </row>
    <row r="1291" spans="1:6" ht="12.75">
      <c r="A1291" t="str">
        <f>'с замеч отделоч. раб., фа'!B291</f>
        <v>ФЕРр57-2-03</v>
      </c>
      <c r="B1291">
        <v>39</v>
      </c>
      <c r="C1291">
        <v>692</v>
      </c>
      <c r="D1291">
        <v>1</v>
      </c>
      <c r="E1291">
        <v>0</v>
      </c>
      <c r="F1291">
        <v>11202</v>
      </c>
    </row>
    <row r="1292" spans="1:6" ht="12.75">
      <c r="A1292" t="str">
        <f>'с замеч отделоч. раб., фа'!C291</f>
        <v>Разборка покрытий полов из керамогранита</v>
      </c>
      <c r="B1292">
        <v>39</v>
      </c>
      <c r="C1292">
        <v>692</v>
      </c>
      <c r="D1292">
        <v>2</v>
      </c>
      <c r="E1292">
        <v>0</v>
      </c>
      <c r="F1292">
        <v>11202</v>
      </c>
    </row>
    <row r="1293" spans="1:6" ht="12.75">
      <c r="A1293" t="str">
        <f>'с замеч отделоч. раб., фа'!E292</f>
        <v>100 м2 покрытия</v>
      </c>
      <c r="B1293">
        <v>39</v>
      </c>
      <c r="C1293">
        <v>692</v>
      </c>
      <c r="D1293">
        <v>3</v>
      </c>
      <c r="E1293">
        <v>0</v>
      </c>
      <c r="F1293">
        <v>11202</v>
      </c>
    </row>
    <row r="1294" spans="1:6" ht="12.75">
      <c r="A1294">
        <f>'с замеч отделоч. раб., фа'!E291</f>
        <v>5.202</v>
      </c>
      <c r="B1294">
        <v>39</v>
      </c>
      <c r="C1294">
        <v>692</v>
      </c>
      <c r="D1294">
        <v>4</v>
      </c>
      <c r="E1294">
        <v>0</v>
      </c>
      <c r="F1294">
        <v>11202</v>
      </c>
    </row>
    <row r="1295" spans="1:6" ht="12.75">
      <c r="A1295" s="8">
        <f>'с замеч отделоч. раб., фа'!G292</f>
        <v>595.99</v>
      </c>
      <c r="B1295">
        <v>39</v>
      </c>
      <c r="C1295">
        <v>692</v>
      </c>
      <c r="D1295">
        <v>6</v>
      </c>
      <c r="E1295">
        <v>0</v>
      </c>
      <c r="F1295">
        <v>11202</v>
      </c>
    </row>
    <row r="1296" spans="1:6" ht="12.75">
      <c r="A1296" s="8">
        <f>'с замеч отделоч. раб., фа'!H291</f>
        <v>45.01</v>
      </c>
      <c r="B1296">
        <v>39</v>
      </c>
      <c r="C1296">
        <v>692</v>
      </c>
      <c r="D1296">
        <v>7</v>
      </c>
      <c r="E1296">
        <v>0</v>
      </c>
      <c r="F1296">
        <v>11202</v>
      </c>
    </row>
    <row r="1297" spans="1:6" ht="12.75">
      <c r="A1297">
        <f>'с замеч отделоч. раб., фа'!H292</f>
        <v>16.7</v>
      </c>
      <c r="B1297">
        <v>39</v>
      </c>
      <c r="C1297">
        <v>692</v>
      </c>
      <c r="D1297">
        <v>8</v>
      </c>
      <c r="E1297">
        <v>0</v>
      </c>
      <c r="F1297">
        <v>11202</v>
      </c>
    </row>
    <row r="1298" spans="1:6" ht="12.75">
      <c r="A1298" s="8">
        <f>'с замеч отделоч. раб., фа'!T291</f>
        <v>69.87</v>
      </c>
      <c r="B1298">
        <v>39</v>
      </c>
      <c r="C1298">
        <v>692</v>
      </c>
      <c r="D1298">
        <v>9</v>
      </c>
      <c r="E1298">
        <v>0</v>
      </c>
      <c r="F1298">
        <v>11202</v>
      </c>
    </row>
    <row r="1299" spans="1:6" ht="12.75">
      <c r="A1299" s="8">
        <f>'с замеч отделоч. раб., фа'!T292</f>
        <v>1.44</v>
      </c>
      <c r="B1299">
        <v>39</v>
      </c>
      <c r="C1299">
        <v>692</v>
      </c>
      <c r="D1299">
        <v>10</v>
      </c>
      <c r="E1299">
        <v>0</v>
      </c>
      <c r="F1299">
        <v>11202</v>
      </c>
    </row>
    <row r="1300" spans="1:6" ht="12.75">
      <c r="A1300" s="9">
        <f>'с замеч отделоч. раб., фа'!J291</f>
        <v>0</v>
      </c>
      <c r="B1300">
        <v>39</v>
      </c>
      <c r="C1300">
        <v>692</v>
      </c>
      <c r="D1300">
        <v>18</v>
      </c>
      <c r="E1300">
        <v>0</v>
      </c>
      <c r="F1300">
        <v>11202</v>
      </c>
    </row>
    <row r="1301" spans="1:6" ht="12.75">
      <c r="A1301">
        <f>'с замеч отделоч. раб., фа'!A293</f>
        <v>90.1</v>
      </c>
      <c r="B1301">
        <v>39</v>
      </c>
      <c r="C1301">
        <v>693</v>
      </c>
      <c r="D1301">
        <v>0</v>
      </c>
      <c r="E1301">
        <v>0</v>
      </c>
      <c r="F1301">
        <v>11206</v>
      </c>
    </row>
    <row r="1302" spans="1:6" ht="12.75">
      <c r="A1302" t="str">
        <f>'с замеч отделоч. раб., фа'!B293</f>
        <v>509-9900</v>
      </c>
      <c r="B1302">
        <v>39</v>
      </c>
      <c r="C1302">
        <v>693</v>
      </c>
      <c r="D1302">
        <v>1</v>
      </c>
      <c r="E1302">
        <v>0</v>
      </c>
      <c r="F1302">
        <v>11206</v>
      </c>
    </row>
    <row r="1303" spans="1:6" ht="12.75">
      <c r="A1303" t="str">
        <f>'с замеч отделоч. раб., фа'!C293</f>
        <v>Строительный мусор</v>
      </c>
      <c r="B1303">
        <v>39</v>
      </c>
      <c r="C1303">
        <v>693</v>
      </c>
      <c r="D1303">
        <v>2</v>
      </c>
      <c r="E1303">
        <v>0</v>
      </c>
      <c r="F1303">
        <v>11206</v>
      </c>
    </row>
    <row r="1304" spans="1:6" ht="12.75">
      <c r="A1304" t="str">
        <f>'с замеч отделоч. раб., фа'!E294</f>
        <v>т</v>
      </c>
      <c r="B1304">
        <v>39</v>
      </c>
      <c r="C1304">
        <v>693</v>
      </c>
      <c r="D1304">
        <v>3</v>
      </c>
      <c r="E1304">
        <v>0</v>
      </c>
      <c r="F1304">
        <v>11206</v>
      </c>
    </row>
    <row r="1305" spans="1:6" ht="12.75">
      <c r="A1305">
        <f>'с замеч отделоч. раб., фа'!H293</f>
        <v>5.2</v>
      </c>
      <c r="B1305">
        <v>39</v>
      </c>
      <c r="C1305">
        <v>693</v>
      </c>
      <c r="D1305">
        <v>6</v>
      </c>
      <c r="E1305">
        <v>0</v>
      </c>
      <c r="F1305">
        <v>11206</v>
      </c>
    </row>
    <row r="1306" spans="1:6" ht="12.75">
      <c r="A1306">
        <f>'с замеч отделоч. раб., фа'!T293</f>
        <v>0</v>
      </c>
      <c r="B1306">
        <v>39</v>
      </c>
      <c r="C1306">
        <v>693</v>
      </c>
      <c r="D1306">
        <v>8</v>
      </c>
      <c r="E1306">
        <v>0</v>
      </c>
      <c r="F1306">
        <v>11206</v>
      </c>
    </row>
    <row r="1307" spans="1:6" ht="12.75">
      <c r="A1307" s="9">
        <f>'с замеч отделоч. раб., фа'!J293</f>
        <v>0</v>
      </c>
      <c r="B1307">
        <v>39</v>
      </c>
      <c r="C1307">
        <v>693</v>
      </c>
      <c r="D1307">
        <v>9</v>
      </c>
      <c r="E1307">
        <v>0</v>
      </c>
      <c r="F1307">
        <v>11206</v>
      </c>
    </row>
    <row r="1308" spans="1:6" ht="12.75">
      <c r="A1308">
        <f>'с замеч отделоч. раб., фа'!A295</f>
        <v>91</v>
      </c>
      <c r="B1308">
        <v>39</v>
      </c>
      <c r="C1308">
        <v>694</v>
      </c>
      <c r="D1308">
        <v>0</v>
      </c>
      <c r="E1308">
        <v>0</v>
      </c>
      <c r="F1308">
        <v>11202</v>
      </c>
    </row>
    <row r="1309" spans="1:6" ht="12.75">
      <c r="A1309" t="str">
        <f>'с замеч отделоч. раб., фа'!B295</f>
        <v>ФЕРр57-2-04</v>
      </c>
      <c r="B1309">
        <v>39</v>
      </c>
      <c r="C1309">
        <v>694</v>
      </c>
      <c r="D1309">
        <v>1</v>
      </c>
      <c r="E1309">
        <v>0</v>
      </c>
      <c r="F1309">
        <v>11202</v>
      </c>
    </row>
    <row r="1310" spans="1:6" ht="12.75">
      <c r="A1310" t="str">
        <f>'с замеч отделоч. раб., фа'!C295</f>
        <v>Разборка покрытий полов цементных</v>
      </c>
      <c r="B1310">
        <v>39</v>
      </c>
      <c r="C1310">
        <v>694</v>
      </c>
      <c r="D1310">
        <v>2</v>
      </c>
      <c r="E1310">
        <v>0</v>
      </c>
      <c r="F1310">
        <v>11202</v>
      </c>
    </row>
    <row r="1311" spans="1:6" ht="12.75">
      <c r="A1311" t="str">
        <f>'с замеч отделоч. раб., фа'!E296</f>
        <v>100 м2 покрытия</v>
      </c>
      <c r="B1311">
        <v>39</v>
      </c>
      <c r="C1311">
        <v>694</v>
      </c>
      <c r="D1311">
        <v>3</v>
      </c>
      <c r="E1311">
        <v>0</v>
      </c>
      <c r="F1311">
        <v>11202</v>
      </c>
    </row>
    <row r="1312" spans="1:6" ht="12.75">
      <c r="A1312">
        <f>'с замеч отделоч. раб., фа'!E295</f>
        <v>5.202</v>
      </c>
      <c r="B1312">
        <v>39</v>
      </c>
      <c r="C1312">
        <v>694</v>
      </c>
      <c r="D1312">
        <v>4</v>
      </c>
      <c r="E1312">
        <v>0</v>
      </c>
      <c r="F1312">
        <v>11202</v>
      </c>
    </row>
    <row r="1313" spans="1:6" ht="12.75">
      <c r="A1313" s="8">
        <f>'с замеч отделоч. раб., фа'!G296</f>
        <v>948.54</v>
      </c>
      <c r="B1313">
        <v>39</v>
      </c>
      <c r="C1313">
        <v>694</v>
      </c>
      <c r="D1313">
        <v>6</v>
      </c>
      <c r="E1313">
        <v>0</v>
      </c>
      <c r="F1313">
        <v>11202</v>
      </c>
    </row>
    <row r="1314" spans="1:6" ht="12.75">
      <c r="A1314" s="8">
        <f>'с замеч отделоч. раб., фа'!H295</f>
        <v>1843.02</v>
      </c>
      <c r="B1314">
        <v>39</v>
      </c>
      <c r="C1314">
        <v>694</v>
      </c>
      <c r="D1314">
        <v>7</v>
      </c>
      <c r="E1314">
        <v>0</v>
      </c>
      <c r="F1314">
        <v>11202</v>
      </c>
    </row>
    <row r="1315" spans="1:6" ht="12.75">
      <c r="A1315" s="8">
        <f>'с замеч отделоч. раб., фа'!H296</f>
        <v>213.99</v>
      </c>
      <c r="B1315">
        <v>39</v>
      </c>
      <c r="C1315">
        <v>694</v>
      </c>
      <c r="D1315">
        <v>8</v>
      </c>
      <c r="E1315">
        <v>0</v>
      </c>
      <c r="F1315">
        <v>11202</v>
      </c>
    </row>
    <row r="1316" spans="1:6" ht="12.75">
      <c r="A1316">
        <f>'с замеч отделоч. раб., фа'!T295</f>
        <v>111.2</v>
      </c>
      <c r="B1316">
        <v>39</v>
      </c>
      <c r="C1316">
        <v>694</v>
      </c>
      <c r="D1316">
        <v>9</v>
      </c>
      <c r="E1316">
        <v>0</v>
      </c>
      <c r="F1316">
        <v>11202</v>
      </c>
    </row>
    <row r="1317" spans="1:6" ht="12.75">
      <c r="A1317" s="9">
        <f>'с замеч отделоч. раб., фа'!T296</f>
        <v>21</v>
      </c>
      <c r="B1317">
        <v>39</v>
      </c>
      <c r="C1317">
        <v>694</v>
      </c>
      <c r="D1317">
        <v>10</v>
      </c>
      <c r="E1317">
        <v>0</v>
      </c>
      <c r="F1317">
        <v>11202</v>
      </c>
    </row>
    <row r="1318" spans="1:6" ht="12.75">
      <c r="A1318" s="9">
        <f>'с замеч отделоч. раб., фа'!J295</f>
        <v>0</v>
      </c>
      <c r="B1318">
        <v>39</v>
      </c>
      <c r="C1318">
        <v>694</v>
      </c>
      <c r="D1318">
        <v>18</v>
      </c>
      <c r="E1318">
        <v>0</v>
      </c>
      <c r="F1318">
        <v>11202</v>
      </c>
    </row>
    <row r="1319" spans="1:6" ht="12.75">
      <c r="A1319">
        <f>'с замеч отделоч. раб., фа'!A297</f>
        <v>91.1</v>
      </c>
      <c r="B1319">
        <v>39</v>
      </c>
      <c r="C1319">
        <v>695</v>
      </c>
      <c r="D1319">
        <v>0</v>
      </c>
      <c r="E1319">
        <v>0</v>
      </c>
      <c r="F1319">
        <v>11206</v>
      </c>
    </row>
    <row r="1320" spans="1:6" ht="12.75">
      <c r="A1320" t="str">
        <f>'с замеч отделоч. раб., фа'!B297</f>
        <v>509-9900</v>
      </c>
      <c r="B1320">
        <v>39</v>
      </c>
      <c r="C1320">
        <v>695</v>
      </c>
      <c r="D1320">
        <v>1</v>
      </c>
      <c r="E1320">
        <v>0</v>
      </c>
      <c r="F1320">
        <v>11206</v>
      </c>
    </row>
    <row r="1321" spans="1:6" ht="12.75">
      <c r="A1321" t="str">
        <f>'с замеч отделоч. раб., фа'!C297</f>
        <v>Строительный мусор</v>
      </c>
      <c r="B1321">
        <v>39</v>
      </c>
      <c r="C1321">
        <v>695</v>
      </c>
      <c r="D1321">
        <v>2</v>
      </c>
      <c r="E1321">
        <v>0</v>
      </c>
      <c r="F1321">
        <v>11206</v>
      </c>
    </row>
    <row r="1322" spans="1:6" ht="12.75">
      <c r="A1322" t="str">
        <f>'с замеч отделоч. раб., фа'!E298</f>
        <v>т</v>
      </c>
      <c r="B1322">
        <v>39</v>
      </c>
      <c r="C1322">
        <v>695</v>
      </c>
      <c r="D1322">
        <v>3</v>
      </c>
      <c r="E1322">
        <v>0</v>
      </c>
      <c r="F1322">
        <v>11206</v>
      </c>
    </row>
    <row r="1323" spans="1:6" ht="12.75">
      <c r="A1323">
        <f>'с замеч отделоч. раб., фа'!H297</f>
        <v>6.6</v>
      </c>
      <c r="B1323">
        <v>39</v>
      </c>
      <c r="C1323">
        <v>695</v>
      </c>
      <c r="D1323">
        <v>6</v>
      </c>
      <c r="E1323">
        <v>0</v>
      </c>
      <c r="F1323">
        <v>11206</v>
      </c>
    </row>
    <row r="1324" spans="1:6" ht="12.75">
      <c r="A1324">
        <f>'с замеч отделоч. раб., фа'!T297</f>
        <v>0</v>
      </c>
      <c r="B1324">
        <v>39</v>
      </c>
      <c r="C1324">
        <v>695</v>
      </c>
      <c r="D1324">
        <v>8</v>
      </c>
      <c r="E1324">
        <v>0</v>
      </c>
      <c r="F1324">
        <v>11206</v>
      </c>
    </row>
    <row r="1325" spans="1:6" ht="12.75">
      <c r="A1325" s="9">
        <f>'с замеч отделоч. раб., фа'!J297</f>
        <v>0</v>
      </c>
      <c r="B1325">
        <v>39</v>
      </c>
      <c r="C1325">
        <v>695</v>
      </c>
      <c r="D1325">
        <v>9</v>
      </c>
      <c r="E1325">
        <v>0</v>
      </c>
      <c r="F1325">
        <v>11206</v>
      </c>
    </row>
    <row r="1326" spans="1:6" ht="12.75">
      <c r="A1326">
        <f>'с замеч отделоч. раб., фа'!A299</f>
        <v>92</v>
      </c>
      <c r="B1326">
        <v>39</v>
      </c>
      <c r="C1326">
        <v>696</v>
      </c>
      <c r="D1326">
        <v>0</v>
      </c>
      <c r="E1326">
        <v>0</v>
      </c>
      <c r="F1326">
        <v>11202</v>
      </c>
    </row>
    <row r="1327" spans="1:6" ht="12.75">
      <c r="A1327" t="str">
        <f>'с замеч отделоч. раб., фа'!B299</f>
        <v>ФЕР11-01-011-01</v>
      </c>
      <c r="B1327">
        <v>39</v>
      </c>
      <c r="C1327">
        <v>696</v>
      </c>
      <c r="D1327">
        <v>1</v>
      </c>
      <c r="E1327">
        <v>0</v>
      </c>
      <c r="F1327">
        <v>11202</v>
      </c>
    </row>
    <row r="1328" spans="1:6" ht="12.75">
      <c r="A1328" t="str">
        <f>'с замеч отделоч. раб., фа'!C299</f>
        <v>Устройство стяжек цементных толщиной 20 мм 1127-2,04*548,3=8,47</v>
      </c>
      <c r="B1328">
        <v>39</v>
      </c>
      <c r="C1328">
        <v>696</v>
      </c>
      <c r="D1328">
        <v>2</v>
      </c>
      <c r="E1328">
        <v>0</v>
      </c>
      <c r="F1328">
        <v>11202</v>
      </c>
    </row>
    <row r="1329" spans="1:6" ht="12.75">
      <c r="A1329" t="str">
        <f>'с замеч отделоч. раб., фа'!E300</f>
        <v>100 м2 стяжки</v>
      </c>
      <c r="B1329">
        <v>39</v>
      </c>
      <c r="C1329">
        <v>696</v>
      </c>
      <c r="D1329">
        <v>3</v>
      </c>
      <c r="E1329">
        <v>0</v>
      </c>
      <c r="F1329">
        <v>11202</v>
      </c>
    </row>
    <row r="1330" spans="1:6" ht="12.75">
      <c r="A1330">
        <f>'с замеч отделоч. раб., фа'!E299</f>
        <v>5.202</v>
      </c>
      <c r="B1330">
        <v>39</v>
      </c>
      <c r="C1330">
        <v>696</v>
      </c>
      <c r="D1330">
        <v>4</v>
      </c>
      <c r="E1330">
        <v>0</v>
      </c>
      <c r="F1330">
        <v>11202</v>
      </c>
    </row>
    <row r="1331" spans="1:6" ht="12.75">
      <c r="A1331" s="8">
        <f>'с замеч отделоч. раб., фа'!G300</f>
        <v>313.71</v>
      </c>
      <c r="B1331">
        <v>39</v>
      </c>
      <c r="C1331">
        <v>696</v>
      </c>
      <c r="D1331">
        <v>6</v>
      </c>
      <c r="E1331">
        <v>0</v>
      </c>
      <c r="F1331">
        <v>11202</v>
      </c>
    </row>
    <row r="1332" spans="1:6" ht="12.75">
      <c r="A1332" s="8">
        <f>'с замеч отделоч. раб., фа'!H299</f>
        <v>44.24</v>
      </c>
      <c r="B1332">
        <v>39</v>
      </c>
      <c r="C1332">
        <v>696</v>
      </c>
      <c r="D1332">
        <v>7</v>
      </c>
      <c r="E1332">
        <v>0</v>
      </c>
      <c r="F1332">
        <v>11202</v>
      </c>
    </row>
    <row r="1333" spans="1:6" ht="12.75">
      <c r="A1333" s="8">
        <f>'с замеч отделоч. раб., фа'!H300</f>
        <v>14.73</v>
      </c>
      <c r="B1333">
        <v>39</v>
      </c>
      <c r="C1333">
        <v>696</v>
      </c>
      <c r="D1333">
        <v>8</v>
      </c>
      <c r="E1333">
        <v>0</v>
      </c>
      <c r="F1333">
        <v>11202</v>
      </c>
    </row>
    <row r="1334" spans="1:6" ht="12.75">
      <c r="A1334" s="8">
        <f>'с замеч отделоч. раб., фа'!T299</f>
        <v>39.51</v>
      </c>
      <c r="B1334">
        <v>39</v>
      </c>
      <c r="C1334">
        <v>696</v>
      </c>
      <c r="D1334">
        <v>9</v>
      </c>
      <c r="E1334">
        <v>0</v>
      </c>
      <c r="F1334">
        <v>11202</v>
      </c>
    </row>
    <row r="1335" spans="1:6" ht="12.75">
      <c r="A1335" s="8">
        <f>'с замеч отделоч. раб., фа'!T300</f>
        <v>1.27</v>
      </c>
      <c r="B1335">
        <v>39</v>
      </c>
      <c r="C1335">
        <v>696</v>
      </c>
      <c r="D1335">
        <v>10</v>
      </c>
      <c r="E1335">
        <v>0</v>
      </c>
      <c r="F1335">
        <v>11202</v>
      </c>
    </row>
    <row r="1336" spans="1:6" ht="12.75">
      <c r="A1336" s="8">
        <f>'с замеч отделоч. раб., фа'!J299</f>
        <v>8.47</v>
      </c>
      <c r="B1336">
        <v>39</v>
      </c>
      <c r="C1336">
        <v>696</v>
      </c>
      <c r="D1336">
        <v>18</v>
      </c>
      <c r="E1336">
        <v>0</v>
      </c>
      <c r="F1336">
        <v>11202</v>
      </c>
    </row>
    <row r="1337" spans="1:6" ht="12.75">
      <c r="A1337">
        <f>'с замеч отделоч. раб., фа'!A301</f>
        <v>92.1</v>
      </c>
      <c r="B1337">
        <v>39</v>
      </c>
      <c r="C1337">
        <v>698</v>
      </c>
      <c r="D1337">
        <v>0</v>
      </c>
      <c r="E1337">
        <v>0</v>
      </c>
      <c r="F1337">
        <v>11206</v>
      </c>
    </row>
    <row r="1338" spans="1:6" ht="12.75">
      <c r="A1338" t="str">
        <f>'с замеч отделоч. раб., фа'!B301</f>
        <v>[402-0005]</v>
      </c>
      <c r="B1338">
        <v>39</v>
      </c>
      <c r="C1338">
        <v>698</v>
      </c>
      <c r="D1338">
        <v>1</v>
      </c>
      <c r="E1338">
        <v>0</v>
      </c>
      <c r="F1338">
        <v>11206</v>
      </c>
    </row>
    <row r="1339" spans="1:6" ht="12.75">
      <c r="A1339" t="str">
        <f>'с замеч отделоч. раб., фа'!C301</f>
        <v>Раствор готовый кладочный цементный марки: 150 3356,86/4,99 = 672,72</v>
      </c>
      <c r="B1339">
        <v>39</v>
      </c>
      <c r="C1339">
        <v>698</v>
      </c>
      <c r="D1339">
        <v>2</v>
      </c>
      <c r="E1339">
        <v>0</v>
      </c>
      <c r="F1339">
        <v>11206</v>
      </c>
    </row>
    <row r="1340" spans="1:6" ht="12.75">
      <c r="A1340" t="str">
        <f>'с замеч отделоч. раб., фа'!E302</f>
        <v>м3</v>
      </c>
      <c r="B1340">
        <v>39</v>
      </c>
      <c r="C1340">
        <v>698</v>
      </c>
      <c r="D1340">
        <v>3</v>
      </c>
      <c r="E1340">
        <v>0</v>
      </c>
      <c r="F1340">
        <v>11206</v>
      </c>
    </row>
    <row r="1341" spans="1:6" ht="12.75">
      <c r="A1341" s="8">
        <f>'с замеч отделоч. раб., фа'!H301</f>
        <v>2.04</v>
      </c>
      <c r="B1341">
        <v>39</v>
      </c>
      <c r="C1341">
        <v>698</v>
      </c>
      <c r="D1341">
        <v>6</v>
      </c>
      <c r="E1341">
        <v>0</v>
      </c>
      <c r="F1341">
        <v>11206</v>
      </c>
    </row>
    <row r="1342" spans="1:6" ht="12.75">
      <c r="A1342">
        <f>'с замеч отделоч. раб., фа'!T301</f>
        <v>0</v>
      </c>
      <c r="B1342">
        <v>39</v>
      </c>
      <c r="C1342">
        <v>698</v>
      </c>
      <c r="D1342">
        <v>8</v>
      </c>
      <c r="E1342">
        <v>0</v>
      </c>
      <c r="F1342">
        <v>11206</v>
      </c>
    </row>
    <row r="1343" spans="1:6" ht="12.75">
      <c r="A1343" s="8">
        <f>'с замеч отделоч. раб., фа'!J301</f>
        <v>672.72</v>
      </c>
      <c r="B1343">
        <v>39</v>
      </c>
      <c r="C1343">
        <v>698</v>
      </c>
      <c r="D1343">
        <v>9</v>
      </c>
      <c r="E1343">
        <v>0</v>
      </c>
      <c r="F1343">
        <v>11206</v>
      </c>
    </row>
    <row r="1344" spans="1:6" ht="12.75">
      <c r="A1344">
        <f>'с замеч отделоч. раб., фа'!A303</f>
        <v>93</v>
      </c>
      <c r="B1344">
        <v>39</v>
      </c>
      <c r="C1344">
        <v>697</v>
      </c>
      <c r="D1344">
        <v>0</v>
      </c>
      <c r="E1344">
        <v>0</v>
      </c>
      <c r="F1344">
        <v>11202</v>
      </c>
    </row>
    <row r="1345" spans="1:6" ht="12.75">
      <c r="A1345" t="str">
        <f>'с замеч отделоч. раб., фа'!B303</f>
        <v>ФЕР11-01-011-02</v>
      </c>
      <c r="B1345">
        <v>39</v>
      </c>
      <c r="C1345">
        <v>697</v>
      </c>
      <c r="D1345">
        <v>1</v>
      </c>
      <c r="E1345">
        <v>0</v>
      </c>
      <c r="F1345">
        <v>11202</v>
      </c>
    </row>
    <row r="1346" spans="1:6" ht="12.75">
      <c r="A1346" t="str">
        <f>'с замеч отделоч. раб., фа'!C303</f>
        <v>Устройство стяжек на каждые 5 мм изменения толщины стяжки добавлять или исключать к расценке 11-01-011-01 279,63-0,51*548,3=0</v>
      </c>
      <c r="B1346">
        <v>39</v>
      </c>
      <c r="C1346">
        <v>697</v>
      </c>
      <c r="D1346">
        <v>2</v>
      </c>
      <c r="E1346">
        <v>0</v>
      </c>
      <c r="F1346">
        <v>11202</v>
      </c>
    </row>
    <row r="1347" spans="1:6" ht="12.75">
      <c r="A1347" t="str">
        <f>'с замеч отделоч. раб., фа'!E304</f>
        <v>100 м2 стяжки</v>
      </c>
      <c r="B1347">
        <v>39</v>
      </c>
      <c r="C1347">
        <v>697</v>
      </c>
      <c r="D1347">
        <v>3</v>
      </c>
      <c r="E1347">
        <v>0</v>
      </c>
      <c r="F1347">
        <v>11202</v>
      </c>
    </row>
    <row r="1348" spans="1:6" ht="12.75">
      <c r="A1348">
        <f>'с замеч отделоч. раб., фа'!E303</f>
        <v>5.202</v>
      </c>
      <c r="B1348">
        <v>39</v>
      </c>
      <c r="C1348">
        <v>697</v>
      </c>
      <c r="D1348">
        <v>4</v>
      </c>
      <c r="E1348">
        <v>0</v>
      </c>
      <c r="F1348">
        <v>11202</v>
      </c>
    </row>
    <row r="1349" spans="1:6" ht="12.75">
      <c r="A1349" s="8">
        <f>'с замеч отделоч. раб., фа'!G304</f>
        <v>3.97</v>
      </c>
      <c r="B1349">
        <v>39</v>
      </c>
      <c r="C1349">
        <v>697</v>
      </c>
      <c r="D1349">
        <v>6</v>
      </c>
      <c r="E1349">
        <v>0</v>
      </c>
      <c r="F1349">
        <v>11202</v>
      </c>
    </row>
    <row r="1350" spans="1:6" ht="12.75">
      <c r="A1350" s="8">
        <f>'с замеч отделоч. раб., фа'!H303</f>
        <v>7.72</v>
      </c>
      <c r="B1350">
        <v>39</v>
      </c>
      <c r="C1350">
        <v>697</v>
      </c>
      <c r="D1350">
        <v>7</v>
      </c>
      <c r="E1350">
        <v>0</v>
      </c>
      <c r="F1350">
        <v>11202</v>
      </c>
    </row>
    <row r="1351" spans="1:6" ht="12.75">
      <c r="A1351" s="8">
        <f>'с замеч отделоч. раб., фа'!H304</f>
        <v>2.44</v>
      </c>
      <c r="B1351">
        <v>39</v>
      </c>
      <c r="C1351">
        <v>697</v>
      </c>
      <c r="D1351">
        <v>8</v>
      </c>
      <c r="E1351">
        <v>0</v>
      </c>
      <c r="F1351">
        <v>11202</v>
      </c>
    </row>
    <row r="1352" spans="1:6" ht="12.75">
      <c r="A1352">
        <f>'с замеч отделоч. раб., фа'!T303</f>
        <v>0.5</v>
      </c>
      <c r="B1352">
        <v>39</v>
      </c>
      <c r="C1352">
        <v>697</v>
      </c>
      <c r="D1352">
        <v>9</v>
      </c>
      <c r="E1352">
        <v>0</v>
      </c>
      <c r="F1352">
        <v>11202</v>
      </c>
    </row>
    <row r="1353" spans="1:6" ht="12.75">
      <c r="A1353" s="8">
        <f>'с замеч отделоч. раб., фа'!T304</f>
        <v>0.21</v>
      </c>
      <c r="B1353">
        <v>39</v>
      </c>
      <c r="C1353">
        <v>697</v>
      </c>
      <c r="D1353">
        <v>10</v>
      </c>
      <c r="E1353">
        <v>0</v>
      </c>
      <c r="F1353">
        <v>11202</v>
      </c>
    </row>
    <row r="1354" spans="1:6" ht="12.75">
      <c r="A1354" s="9">
        <f>'с замеч отделоч. раб., фа'!J303</f>
        <v>0</v>
      </c>
      <c r="B1354">
        <v>39</v>
      </c>
      <c r="C1354">
        <v>697</v>
      </c>
      <c r="D1354">
        <v>18</v>
      </c>
      <c r="E1354">
        <v>0</v>
      </c>
      <c r="F1354">
        <v>11202</v>
      </c>
    </row>
    <row r="1355" spans="1:6" ht="12.75">
      <c r="A1355">
        <f>'с замеч отделоч. раб., фа'!A305</f>
        <v>93.1</v>
      </c>
      <c r="B1355">
        <v>39</v>
      </c>
      <c r="C1355">
        <v>699</v>
      </c>
      <c r="D1355">
        <v>0</v>
      </c>
      <c r="E1355">
        <v>0</v>
      </c>
      <c r="F1355">
        <v>11206</v>
      </c>
    </row>
    <row r="1356" spans="1:6" ht="12.75">
      <c r="A1356" t="str">
        <f>'с замеч отделоч. раб., фа'!B305</f>
        <v>[402-0005]</v>
      </c>
      <c r="B1356">
        <v>39</v>
      </c>
      <c r="C1356">
        <v>699</v>
      </c>
      <c r="D1356">
        <v>1</v>
      </c>
      <c r="E1356">
        <v>0</v>
      </c>
      <c r="F1356">
        <v>11206</v>
      </c>
    </row>
    <row r="1357" spans="1:6" ht="12.75">
      <c r="A1357" t="str">
        <f>'с замеч отделоч. раб., фа'!C305</f>
        <v>Раствор готовый кладочный цементный марки: 150  3356,86/4,99 = 672,72</v>
      </c>
      <c r="B1357">
        <v>39</v>
      </c>
      <c r="C1357">
        <v>699</v>
      </c>
      <c r="D1357">
        <v>2</v>
      </c>
      <c r="E1357">
        <v>0</v>
      </c>
      <c r="F1357">
        <v>11206</v>
      </c>
    </row>
    <row r="1358" spans="1:6" ht="12.75">
      <c r="A1358" t="str">
        <f>'с замеч отделоч. раб., фа'!E306</f>
        <v>м3</v>
      </c>
      <c r="B1358">
        <v>39</v>
      </c>
      <c r="C1358">
        <v>699</v>
      </c>
      <c r="D1358">
        <v>3</v>
      </c>
      <c r="E1358">
        <v>0</v>
      </c>
      <c r="F1358">
        <v>11206</v>
      </c>
    </row>
    <row r="1359" spans="1:6" ht="12.75">
      <c r="A1359" s="8">
        <f>'с замеч отделоч. раб., фа'!H305</f>
        <v>3.06</v>
      </c>
      <c r="B1359">
        <v>39</v>
      </c>
      <c r="C1359">
        <v>699</v>
      </c>
      <c r="D1359">
        <v>6</v>
      </c>
      <c r="E1359">
        <v>0</v>
      </c>
      <c r="F1359">
        <v>11206</v>
      </c>
    </row>
    <row r="1360" spans="1:6" ht="12.75">
      <c r="A1360">
        <f>'с замеч отделоч. раб., фа'!T305</f>
        <v>0</v>
      </c>
      <c r="B1360">
        <v>39</v>
      </c>
      <c r="C1360">
        <v>699</v>
      </c>
      <c r="D1360">
        <v>8</v>
      </c>
      <c r="E1360">
        <v>0</v>
      </c>
      <c r="F1360">
        <v>11206</v>
      </c>
    </row>
    <row r="1361" spans="1:6" ht="12.75">
      <c r="A1361" s="8">
        <f>'с замеч отделоч. раб., фа'!J305</f>
        <v>672.72</v>
      </c>
      <c r="B1361">
        <v>39</v>
      </c>
      <c r="C1361">
        <v>699</v>
      </c>
      <c r="D1361">
        <v>9</v>
      </c>
      <c r="E1361">
        <v>0</v>
      </c>
      <c r="F1361">
        <v>11206</v>
      </c>
    </row>
    <row r="1362" spans="1:6" ht="12.75">
      <c r="A1362">
        <f>'с замеч отделоч. раб., фа'!A307</f>
        <v>94</v>
      </c>
      <c r="B1362">
        <v>39</v>
      </c>
      <c r="C1362">
        <v>700</v>
      </c>
      <c r="D1362">
        <v>0</v>
      </c>
      <c r="E1362">
        <v>0</v>
      </c>
      <c r="F1362">
        <v>11202</v>
      </c>
    </row>
    <row r="1363" spans="1:6" ht="12.75">
      <c r="A1363" t="str">
        <f>'с замеч отделоч. раб., фа'!B307</f>
        <v>ФЕР11-01-027-05</v>
      </c>
      <c r="B1363">
        <v>39</v>
      </c>
      <c r="C1363">
        <v>700</v>
      </c>
      <c r="D1363">
        <v>1</v>
      </c>
      <c r="E1363">
        <v>0</v>
      </c>
      <c r="F1363">
        <v>11202</v>
      </c>
    </row>
    <row r="1364" spans="1:6" ht="12.75">
      <c r="A1364" t="str">
        <f>'с замеч отделоч. раб., фа'!C307</f>
        <v>Устройство покрытий на растворе их сухой смеси с приготовлением раствора в построечных условиях из керамогранитных плиток  9358,3 - 102 * 82,5 = 943,3</v>
      </c>
      <c r="B1364">
        <v>39</v>
      </c>
      <c r="C1364">
        <v>700</v>
      </c>
      <c r="D1364">
        <v>2</v>
      </c>
      <c r="E1364">
        <v>0</v>
      </c>
      <c r="F1364">
        <v>11202</v>
      </c>
    </row>
    <row r="1365" spans="1:6" ht="12.75">
      <c r="A1365" t="str">
        <f>'с замеч отделоч. раб., фа'!E308</f>
        <v>100 м2 покрытия</v>
      </c>
      <c r="B1365">
        <v>39</v>
      </c>
      <c r="C1365">
        <v>700</v>
      </c>
      <c r="D1365">
        <v>3</v>
      </c>
      <c r="E1365">
        <v>0</v>
      </c>
      <c r="F1365">
        <v>11202</v>
      </c>
    </row>
    <row r="1366" spans="1:6" ht="12.75">
      <c r="A1366">
        <f>'с замеч отделоч. раб., фа'!E307</f>
        <v>5.202</v>
      </c>
      <c r="B1366">
        <v>39</v>
      </c>
      <c r="C1366">
        <v>700</v>
      </c>
      <c r="D1366">
        <v>4</v>
      </c>
      <c r="E1366">
        <v>0</v>
      </c>
      <c r="F1366">
        <v>11202</v>
      </c>
    </row>
    <row r="1367" spans="1:6" ht="12.75">
      <c r="A1367" s="8">
        <f>'с замеч отделоч. раб., фа'!G308</f>
        <v>1046.88</v>
      </c>
      <c r="B1367">
        <v>39</v>
      </c>
      <c r="C1367">
        <v>700</v>
      </c>
      <c r="D1367">
        <v>6</v>
      </c>
      <c r="E1367">
        <v>0</v>
      </c>
      <c r="F1367">
        <v>11202</v>
      </c>
    </row>
    <row r="1368" spans="1:6" ht="12.75">
      <c r="A1368" s="8">
        <f>'с замеч отделоч. раб., фа'!H307</f>
        <v>148.03</v>
      </c>
      <c r="B1368">
        <v>39</v>
      </c>
      <c r="C1368">
        <v>700</v>
      </c>
      <c r="D1368">
        <v>7</v>
      </c>
      <c r="E1368">
        <v>0</v>
      </c>
      <c r="F1368">
        <v>11202</v>
      </c>
    </row>
    <row r="1369" spans="1:6" ht="12.75">
      <c r="A1369" s="9">
        <f>'с замеч отделоч. раб., фа'!H308</f>
        <v>46</v>
      </c>
      <c r="B1369">
        <v>39</v>
      </c>
      <c r="C1369">
        <v>700</v>
      </c>
      <c r="D1369">
        <v>8</v>
      </c>
      <c r="E1369">
        <v>0</v>
      </c>
      <c r="F1369">
        <v>11202</v>
      </c>
    </row>
    <row r="1370" spans="1:6" ht="12.75">
      <c r="A1370" s="8">
        <f>'с замеч отделоч. раб., фа'!T307</f>
        <v>119.78</v>
      </c>
      <c r="B1370">
        <v>39</v>
      </c>
      <c r="C1370">
        <v>700</v>
      </c>
      <c r="D1370">
        <v>9</v>
      </c>
      <c r="E1370">
        <v>0</v>
      </c>
      <c r="F1370">
        <v>11202</v>
      </c>
    </row>
    <row r="1371" spans="1:6" ht="12.75">
      <c r="A1371" s="8">
        <f>'с замеч отделоч. раб., фа'!T308</f>
        <v>4.22</v>
      </c>
      <c r="B1371">
        <v>39</v>
      </c>
      <c r="C1371">
        <v>700</v>
      </c>
      <c r="D1371">
        <v>10</v>
      </c>
      <c r="E1371">
        <v>0</v>
      </c>
      <c r="F1371">
        <v>11202</v>
      </c>
    </row>
    <row r="1372" spans="1:6" ht="12.75">
      <c r="A1372">
        <f>'с замеч отделоч. раб., фа'!J307</f>
        <v>943.3</v>
      </c>
      <c r="B1372">
        <v>39</v>
      </c>
      <c r="C1372">
        <v>700</v>
      </c>
      <c r="D1372">
        <v>18</v>
      </c>
      <c r="E1372">
        <v>0</v>
      </c>
      <c r="F1372">
        <v>11202</v>
      </c>
    </row>
    <row r="1373" spans="1:6" ht="12.75">
      <c r="A1373">
        <f>'с замеч отделоч. раб., фа'!A309</f>
        <v>94.1</v>
      </c>
      <c r="B1373">
        <v>39</v>
      </c>
      <c r="C1373">
        <v>701</v>
      </c>
      <c r="D1373">
        <v>0</v>
      </c>
      <c r="E1373">
        <v>0</v>
      </c>
      <c r="F1373">
        <v>11206</v>
      </c>
    </row>
    <row r="1374" spans="1:6" ht="12.75">
      <c r="A1374" t="str">
        <f>'с замеч отделоч. раб., фа'!B309</f>
        <v>[Прайс лист]</v>
      </c>
      <c r="B1374">
        <v>39</v>
      </c>
      <c r="C1374">
        <v>701</v>
      </c>
      <c r="D1374">
        <v>1</v>
      </c>
      <c r="E1374">
        <v>0</v>
      </c>
      <c r="F1374">
        <v>11206</v>
      </c>
    </row>
    <row r="1375" spans="1:6" ht="12.75">
      <c r="A1375" t="str">
        <f>'с замеч отделоч. раб., фа'!C309</f>
        <v>Керамогранитная плитка  600*600 773,64/4,99=155,04</v>
      </c>
      <c r="B1375">
        <v>39</v>
      </c>
      <c r="C1375">
        <v>701</v>
      </c>
      <c r="D1375">
        <v>2</v>
      </c>
      <c r="E1375">
        <v>0</v>
      </c>
      <c r="F1375">
        <v>11206</v>
      </c>
    </row>
    <row r="1376" spans="1:6" ht="12.75">
      <c r="A1376">
        <f>'с замеч отделоч. раб., фа'!E310</f>
        <v>0</v>
      </c>
      <c r="B1376">
        <v>39</v>
      </c>
      <c r="C1376">
        <v>701</v>
      </c>
      <c r="D1376">
        <v>3</v>
      </c>
      <c r="E1376">
        <v>0</v>
      </c>
      <c r="F1376">
        <v>11206</v>
      </c>
    </row>
    <row r="1377" spans="1:6" ht="12.75">
      <c r="A1377" s="9">
        <f>'с замеч отделоч. раб., фа'!H309</f>
        <v>102</v>
      </c>
      <c r="B1377">
        <v>39</v>
      </c>
      <c r="C1377">
        <v>701</v>
      </c>
      <c r="D1377">
        <v>6</v>
      </c>
      <c r="E1377">
        <v>0</v>
      </c>
      <c r="F1377">
        <v>11206</v>
      </c>
    </row>
    <row r="1378" spans="1:6" ht="12.75">
      <c r="A1378">
        <f>'с замеч отделоч. раб., фа'!T309</f>
        <v>0</v>
      </c>
      <c r="B1378">
        <v>39</v>
      </c>
      <c r="C1378">
        <v>701</v>
      </c>
      <c r="D1378">
        <v>8</v>
      </c>
      <c r="E1378">
        <v>0</v>
      </c>
      <c r="F1378">
        <v>11206</v>
      </c>
    </row>
    <row r="1379" spans="1:6" ht="12.75">
      <c r="A1379" s="8">
        <f>'с замеч отделоч. раб., фа'!J309</f>
        <v>155.04</v>
      </c>
      <c r="B1379">
        <v>39</v>
      </c>
      <c r="C1379">
        <v>701</v>
      </c>
      <c r="D1379">
        <v>9</v>
      </c>
      <c r="E1379">
        <v>0</v>
      </c>
      <c r="F1379">
        <v>11206</v>
      </c>
    </row>
    <row r="1380" spans="1:6" ht="12.75">
      <c r="A1380">
        <f>'с замеч отделоч. раб., фа'!A311</f>
        <v>95</v>
      </c>
      <c r="B1380">
        <v>39</v>
      </c>
      <c r="C1380">
        <v>702</v>
      </c>
      <c r="D1380">
        <v>0</v>
      </c>
      <c r="E1380">
        <v>0</v>
      </c>
      <c r="F1380">
        <v>11202</v>
      </c>
    </row>
    <row r="1381" spans="1:6" ht="12.75">
      <c r="A1381" t="str">
        <f>'с замеч отделоч. раб., фа'!B311</f>
        <v>ФЕР11-01-039-04</v>
      </c>
      <c r="B1381">
        <v>39</v>
      </c>
      <c r="C1381">
        <v>702</v>
      </c>
      <c r="D1381">
        <v>1</v>
      </c>
      <c r="E1381">
        <v>0</v>
      </c>
      <c r="F1381">
        <v>11202</v>
      </c>
    </row>
    <row r="1382" spans="1:6" ht="12.75">
      <c r="A1382" t="str">
        <f>'с замеч отделоч. раб., фа'!C311</f>
        <v>Устройство плинтусов из плиток керамических</v>
      </c>
      <c r="B1382">
        <v>39</v>
      </c>
      <c r="C1382">
        <v>702</v>
      </c>
      <c r="D1382">
        <v>2</v>
      </c>
      <c r="E1382">
        <v>0</v>
      </c>
      <c r="F1382">
        <v>11202</v>
      </c>
    </row>
    <row r="1383" spans="1:6" ht="12.75">
      <c r="A1383" t="str">
        <f>'с замеч отделоч. раб., фа'!E312</f>
        <v>100 м плинтуса</v>
      </c>
      <c r="B1383">
        <v>39</v>
      </c>
      <c r="C1383">
        <v>702</v>
      </c>
      <c r="D1383">
        <v>3</v>
      </c>
      <c r="E1383">
        <v>0</v>
      </c>
      <c r="F1383">
        <v>11202</v>
      </c>
    </row>
    <row r="1384" spans="1:6" ht="12.75">
      <c r="A1384" s="8">
        <f>'с замеч отделоч. раб., фа'!E311</f>
        <v>2.28</v>
      </c>
      <c r="B1384">
        <v>39</v>
      </c>
      <c r="C1384">
        <v>702</v>
      </c>
      <c r="D1384">
        <v>4</v>
      </c>
      <c r="E1384">
        <v>0</v>
      </c>
      <c r="F1384">
        <v>11202</v>
      </c>
    </row>
    <row r="1385" spans="1:6" ht="12.75">
      <c r="A1385" s="8">
        <f>'с замеч отделоч. раб., фа'!G312</f>
        <v>224.44</v>
      </c>
      <c r="B1385">
        <v>39</v>
      </c>
      <c r="C1385">
        <v>702</v>
      </c>
      <c r="D1385">
        <v>6</v>
      </c>
      <c r="E1385">
        <v>0</v>
      </c>
      <c r="F1385">
        <v>11202</v>
      </c>
    </row>
    <row r="1386" spans="1:6" ht="12.75">
      <c r="A1386" s="8">
        <f>'с замеч отделоч. раб., фа'!H311</f>
        <v>5.23</v>
      </c>
      <c r="B1386">
        <v>39</v>
      </c>
      <c r="C1386">
        <v>702</v>
      </c>
      <c r="D1386">
        <v>7</v>
      </c>
      <c r="E1386">
        <v>0</v>
      </c>
      <c r="F1386">
        <v>11202</v>
      </c>
    </row>
    <row r="1387" spans="1:6" ht="12.75">
      <c r="A1387" s="9">
        <f>'с замеч отделоч. раб., фа'!H312</f>
        <v>0</v>
      </c>
      <c r="B1387">
        <v>39</v>
      </c>
      <c r="C1387">
        <v>702</v>
      </c>
      <c r="D1387">
        <v>8</v>
      </c>
      <c r="E1387">
        <v>0</v>
      </c>
      <c r="F1387">
        <v>11202</v>
      </c>
    </row>
    <row r="1388" spans="1:6" ht="12.75">
      <c r="A1388">
        <f>'с замеч отделоч. раб., фа'!T311</f>
        <v>23.6</v>
      </c>
      <c r="B1388">
        <v>39</v>
      </c>
      <c r="C1388">
        <v>702</v>
      </c>
      <c r="D1388">
        <v>9</v>
      </c>
      <c r="E1388">
        <v>0</v>
      </c>
      <c r="F1388">
        <v>11202</v>
      </c>
    </row>
    <row r="1389" spans="1:6" ht="12.75">
      <c r="A1389" s="9">
        <f>'с замеч отделоч. раб., фа'!T312</f>
        <v>0</v>
      </c>
      <c r="B1389">
        <v>39</v>
      </c>
      <c r="C1389">
        <v>702</v>
      </c>
      <c r="D1389">
        <v>10</v>
      </c>
      <c r="E1389">
        <v>0</v>
      </c>
      <c r="F1389">
        <v>11202</v>
      </c>
    </row>
    <row r="1390" spans="1:6" ht="12.75">
      <c r="A1390" s="9">
        <f>'с замеч отделоч. раб., фа'!J311</f>
        <v>0</v>
      </c>
      <c r="B1390">
        <v>39</v>
      </c>
      <c r="C1390">
        <v>702</v>
      </c>
      <c r="D1390">
        <v>18</v>
      </c>
      <c r="E1390">
        <v>0</v>
      </c>
      <c r="F1390">
        <v>11202</v>
      </c>
    </row>
    <row r="1391" spans="1:6" ht="12.75">
      <c r="A1391">
        <f>'с замеч отделоч. раб., фа'!A313</f>
        <v>95.1</v>
      </c>
      <c r="B1391">
        <v>39</v>
      </c>
      <c r="C1391">
        <v>703</v>
      </c>
      <c r="D1391">
        <v>0</v>
      </c>
      <c r="E1391">
        <v>0</v>
      </c>
      <c r="F1391">
        <v>11206</v>
      </c>
    </row>
    <row r="1392" spans="1:6" ht="12.75">
      <c r="A1392" t="str">
        <f>'с замеч отделоч. раб., фа'!B313</f>
        <v>[Прайс лист]</v>
      </c>
      <c r="B1392">
        <v>39</v>
      </c>
      <c r="C1392">
        <v>703</v>
      </c>
      <c r="D1392">
        <v>1</v>
      </c>
      <c r="E1392">
        <v>0</v>
      </c>
      <c r="F1392">
        <v>11206</v>
      </c>
    </row>
    <row r="1393" spans="1:6" ht="12.75">
      <c r="A1393" t="str">
        <f>'с замеч отделоч. раб., фа'!C313</f>
        <v>Керамогранитная плитка  600* 600 773,64/4,99= 155,04</v>
      </c>
      <c r="B1393">
        <v>39</v>
      </c>
      <c r="C1393">
        <v>703</v>
      </c>
      <c r="D1393">
        <v>2</v>
      </c>
      <c r="E1393">
        <v>0</v>
      </c>
      <c r="F1393">
        <v>11206</v>
      </c>
    </row>
    <row r="1394" spans="1:6" ht="12.75">
      <c r="A1394">
        <f>'с замеч отделоч. раб., фа'!E314</f>
        <v>0</v>
      </c>
      <c r="B1394">
        <v>39</v>
      </c>
      <c r="C1394">
        <v>703</v>
      </c>
      <c r="D1394">
        <v>3</v>
      </c>
      <c r="E1394">
        <v>0</v>
      </c>
      <c r="F1394">
        <v>11206</v>
      </c>
    </row>
    <row r="1395" spans="1:6" ht="12.75">
      <c r="A1395" s="9">
        <f>'с замеч отделоч. раб., фа'!H313</f>
        <v>101</v>
      </c>
      <c r="B1395">
        <v>39</v>
      </c>
      <c r="C1395">
        <v>703</v>
      </c>
      <c r="D1395">
        <v>6</v>
      </c>
      <c r="E1395">
        <v>0</v>
      </c>
      <c r="F1395">
        <v>11206</v>
      </c>
    </row>
    <row r="1396" spans="1:6" ht="12.75">
      <c r="A1396">
        <f>'с замеч отделоч. раб., фа'!T313</f>
        <v>0</v>
      </c>
      <c r="B1396">
        <v>39</v>
      </c>
      <c r="C1396">
        <v>703</v>
      </c>
      <c r="D1396">
        <v>8</v>
      </c>
      <c r="E1396">
        <v>0</v>
      </c>
      <c r="F1396">
        <v>11206</v>
      </c>
    </row>
    <row r="1397" spans="1:6" ht="12.75">
      <c r="A1397" s="8">
        <f>'с замеч отделоч. раб., фа'!J313</f>
        <v>155.04</v>
      </c>
      <c r="B1397">
        <v>39</v>
      </c>
      <c r="C1397">
        <v>703</v>
      </c>
      <c r="D1397">
        <v>9</v>
      </c>
      <c r="E1397">
        <v>0</v>
      </c>
      <c r="F1397">
        <v>11206</v>
      </c>
    </row>
    <row r="1398" spans="1:6" ht="12.75">
      <c r="A1398">
        <f>'с замеч отделоч. раб., фа'!A315</f>
        <v>95.2</v>
      </c>
      <c r="B1398">
        <v>39</v>
      </c>
      <c r="C1398">
        <v>704</v>
      </c>
      <c r="D1398">
        <v>0</v>
      </c>
      <c r="E1398">
        <v>0</v>
      </c>
      <c r="F1398">
        <v>11206</v>
      </c>
    </row>
    <row r="1399" spans="1:6" ht="12.75">
      <c r="A1399" t="str">
        <f>'с замеч отделоч. раб., фа'!B315</f>
        <v>[402-0006]</v>
      </c>
      <c r="B1399">
        <v>39</v>
      </c>
      <c r="C1399">
        <v>704</v>
      </c>
      <c r="D1399">
        <v>1</v>
      </c>
      <c r="E1399">
        <v>0</v>
      </c>
      <c r="F1399">
        <v>11206</v>
      </c>
    </row>
    <row r="1400" spans="1:6" ht="12.75">
      <c r="A1400" t="str">
        <f>'с замеч отделоч. раб., фа'!C315</f>
        <v>Раствор готовый кладочный цементный марки: 200  3681,02/4,99 = 737,68</v>
      </c>
      <c r="B1400">
        <v>39</v>
      </c>
      <c r="C1400">
        <v>704</v>
      </c>
      <c r="D1400">
        <v>2</v>
      </c>
      <c r="E1400">
        <v>0</v>
      </c>
      <c r="F1400">
        <v>11206</v>
      </c>
    </row>
    <row r="1401" spans="1:6" ht="12.75">
      <c r="A1401" t="str">
        <f>'с замеч отделоч. раб., фа'!E316</f>
        <v>м3</v>
      </c>
      <c r="B1401">
        <v>39</v>
      </c>
      <c r="C1401">
        <v>704</v>
      </c>
      <c r="D1401">
        <v>3</v>
      </c>
      <c r="E1401">
        <v>0</v>
      </c>
      <c r="F1401">
        <v>11206</v>
      </c>
    </row>
    <row r="1402" spans="1:6" ht="12.75">
      <c r="A1402" s="8">
        <f>'с замеч отделоч. раб., фа'!H315</f>
        <v>0.16</v>
      </c>
      <c r="B1402">
        <v>39</v>
      </c>
      <c r="C1402">
        <v>704</v>
      </c>
      <c r="D1402">
        <v>6</v>
      </c>
      <c r="E1402">
        <v>0</v>
      </c>
      <c r="F1402">
        <v>11206</v>
      </c>
    </row>
    <row r="1403" spans="1:6" ht="12.75">
      <c r="A1403">
        <f>'с замеч отделоч. раб., фа'!T315</f>
        <v>0</v>
      </c>
      <c r="B1403">
        <v>39</v>
      </c>
      <c r="C1403">
        <v>704</v>
      </c>
      <c r="D1403">
        <v>8</v>
      </c>
      <c r="E1403">
        <v>0</v>
      </c>
      <c r="F1403">
        <v>11206</v>
      </c>
    </row>
    <row r="1404" spans="1:6" ht="12.75">
      <c r="A1404" s="8">
        <f>'с замеч отделоч. раб., фа'!J315</f>
        <v>737.68</v>
      </c>
      <c r="B1404">
        <v>39</v>
      </c>
      <c r="C1404">
        <v>704</v>
      </c>
      <c r="D1404">
        <v>9</v>
      </c>
      <c r="E1404">
        <v>0</v>
      </c>
      <c r="F1404">
        <v>11206</v>
      </c>
    </row>
    <row r="1405" spans="1:6" ht="12.75">
      <c r="A1405" t="str">
        <f>'с замеч отделоч. раб., фа'!A317</f>
        <v>                                                Потолки</v>
      </c>
      <c r="B1405">
        <v>39</v>
      </c>
      <c r="C1405">
        <v>205</v>
      </c>
      <c r="D1405">
        <v>0</v>
      </c>
      <c r="E1405">
        <v>0</v>
      </c>
      <c r="F1405">
        <v>11207</v>
      </c>
    </row>
    <row r="1406" spans="1:6" ht="12.75">
      <c r="A1406">
        <f>'с замеч отделоч. раб., фа'!A318</f>
        <v>96</v>
      </c>
      <c r="B1406">
        <v>39</v>
      </c>
      <c r="C1406">
        <v>203</v>
      </c>
      <c r="D1406">
        <v>0</v>
      </c>
      <c r="E1406">
        <v>0</v>
      </c>
      <c r="F1406">
        <v>11202</v>
      </c>
    </row>
    <row r="1407" spans="1:6" ht="12.75">
      <c r="A1407" t="str">
        <f>'с замеч отделоч. раб., фа'!B318</f>
        <v>ФЕРр61-4-03</v>
      </c>
      <c r="B1407">
        <v>39</v>
      </c>
      <c r="C1407">
        <v>203</v>
      </c>
      <c r="D1407">
        <v>1</v>
      </c>
      <c r="E1407">
        <v>0</v>
      </c>
      <c r="F1407">
        <v>11202</v>
      </c>
    </row>
    <row r="1408" spans="1:6" ht="12.75">
      <c r="A1408" t="str">
        <f>'с замеч отделоч. раб., фа'!C318</f>
        <v>Ремонт штукатурки потолков по камню известковым раствором площадью отдельных мест до 10 м2 толщиной слоя до 20 мм  1179,8- 2,31*510,4 = 0,78</v>
      </c>
      <c r="B1408">
        <v>39</v>
      </c>
      <c r="C1408">
        <v>203</v>
      </c>
      <c r="D1408">
        <v>2</v>
      </c>
      <c r="E1408">
        <v>0</v>
      </c>
      <c r="F1408">
        <v>11202</v>
      </c>
    </row>
    <row r="1409" spans="1:6" ht="12.75">
      <c r="A1409" t="str">
        <f>'с замеч отделоч. раб., фа'!E319</f>
        <v>100 м2 отремонтированной поверхности</v>
      </c>
      <c r="B1409">
        <v>39</v>
      </c>
      <c r="C1409">
        <v>203</v>
      </c>
      <c r="D1409">
        <v>3</v>
      </c>
      <c r="E1409">
        <v>0</v>
      </c>
      <c r="F1409">
        <v>11202</v>
      </c>
    </row>
    <row r="1410" spans="1:6" ht="12.75">
      <c r="A1410" s="8">
        <f>'с замеч отделоч. раб., фа'!E318</f>
        <v>0.74</v>
      </c>
      <c r="B1410">
        <v>39</v>
      </c>
      <c r="C1410">
        <v>203</v>
      </c>
      <c r="D1410">
        <v>4</v>
      </c>
      <c r="E1410">
        <v>0</v>
      </c>
      <c r="F1410">
        <v>11202</v>
      </c>
    </row>
    <row r="1411" spans="1:6" ht="12.75">
      <c r="A1411" s="8">
        <f>'с замеч отделоч. раб., фа'!G319</f>
        <v>1755.88</v>
      </c>
      <c r="B1411">
        <v>39</v>
      </c>
      <c r="C1411">
        <v>203</v>
      </c>
      <c r="D1411">
        <v>6</v>
      </c>
      <c r="E1411">
        <v>0</v>
      </c>
      <c r="F1411">
        <v>11202</v>
      </c>
    </row>
    <row r="1412" spans="1:6" ht="12.75">
      <c r="A1412" s="8">
        <f>'с замеч отделоч. раб., фа'!H318</f>
        <v>22.51</v>
      </c>
      <c r="B1412">
        <v>39</v>
      </c>
      <c r="C1412">
        <v>203</v>
      </c>
      <c r="D1412">
        <v>7</v>
      </c>
      <c r="E1412">
        <v>0</v>
      </c>
      <c r="F1412">
        <v>11202</v>
      </c>
    </row>
    <row r="1413" spans="1:6" ht="12.75">
      <c r="A1413" s="8">
        <f>'с замеч отделоч. раб., фа'!H319</f>
        <v>8.35</v>
      </c>
      <c r="B1413">
        <v>39</v>
      </c>
      <c r="C1413">
        <v>203</v>
      </c>
      <c r="D1413">
        <v>8</v>
      </c>
      <c r="E1413">
        <v>0</v>
      </c>
      <c r="F1413">
        <v>11202</v>
      </c>
    </row>
    <row r="1414" spans="1:6" ht="12.75">
      <c r="A1414" s="8">
        <f>'с замеч отделоч. раб., фа'!T318</f>
        <v>195.75</v>
      </c>
      <c r="B1414">
        <v>39</v>
      </c>
      <c r="C1414">
        <v>203</v>
      </c>
      <c r="D1414">
        <v>9</v>
      </c>
      <c r="E1414">
        <v>0</v>
      </c>
      <c r="F1414">
        <v>11202</v>
      </c>
    </row>
    <row r="1415" spans="1:6" ht="12.75">
      <c r="A1415" s="8">
        <f>'с замеч отделоч. раб., фа'!T319</f>
        <v>0.72</v>
      </c>
      <c r="B1415">
        <v>39</v>
      </c>
      <c r="C1415">
        <v>203</v>
      </c>
      <c r="D1415">
        <v>10</v>
      </c>
      <c r="E1415">
        <v>0</v>
      </c>
      <c r="F1415">
        <v>11202</v>
      </c>
    </row>
    <row r="1416" spans="1:6" ht="12.75">
      <c r="A1416" s="8">
        <f>'с замеч отделоч. раб., фа'!J318</f>
        <v>0.78</v>
      </c>
      <c r="B1416">
        <v>39</v>
      </c>
      <c r="C1416">
        <v>203</v>
      </c>
      <c r="D1416">
        <v>18</v>
      </c>
      <c r="E1416">
        <v>0</v>
      </c>
      <c r="F1416">
        <v>11202</v>
      </c>
    </row>
    <row r="1417" spans="1:6" ht="12.75">
      <c r="A1417">
        <f>'с замеч отделоч. раб., фа'!A320</f>
        <v>96.1</v>
      </c>
      <c r="B1417">
        <v>39</v>
      </c>
      <c r="C1417">
        <v>204</v>
      </c>
      <c r="D1417">
        <v>0</v>
      </c>
      <c r="E1417">
        <v>0</v>
      </c>
      <c r="F1417">
        <v>11206</v>
      </c>
    </row>
    <row r="1418" spans="1:6" ht="12.75">
      <c r="A1418" t="str">
        <f>'с замеч отделоч. раб., фа'!B320</f>
        <v>509-9900</v>
      </c>
      <c r="B1418">
        <v>39</v>
      </c>
      <c r="C1418">
        <v>204</v>
      </c>
      <c r="D1418">
        <v>1</v>
      </c>
      <c r="E1418">
        <v>0</v>
      </c>
      <c r="F1418">
        <v>11206</v>
      </c>
    </row>
    <row r="1419" spans="1:6" ht="12.75">
      <c r="A1419" t="str">
        <f>'с замеч отделоч. раб., фа'!C320</f>
        <v>Строительный мусор</v>
      </c>
      <c r="B1419">
        <v>39</v>
      </c>
      <c r="C1419">
        <v>204</v>
      </c>
      <c r="D1419">
        <v>2</v>
      </c>
      <c r="E1419">
        <v>0</v>
      </c>
      <c r="F1419">
        <v>11206</v>
      </c>
    </row>
    <row r="1420" spans="1:6" ht="12.75">
      <c r="A1420" t="str">
        <f>'с замеч отделоч. раб., фа'!E321</f>
        <v>т</v>
      </c>
      <c r="B1420">
        <v>39</v>
      </c>
      <c r="C1420">
        <v>204</v>
      </c>
      <c r="D1420">
        <v>3</v>
      </c>
      <c r="E1420">
        <v>0</v>
      </c>
      <c r="F1420">
        <v>11206</v>
      </c>
    </row>
    <row r="1421" spans="1:6" ht="12.75">
      <c r="A1421" s="8">
        <f>'с замеч отделоч. раб., фа'!H320</f>
        <v>3.38</v>
      </c>
      <c r="B1421">
        <v>39</v>
      </c>
      <c r="C1421">
        <v>204</v>
      </c>
      <c r="D1421">
        <v>6</v>
      </c>
      <c r="E1421">
        <v>0</v>
      </c>
      <c r="F1421">
        <v>11206</v>
      </c>
    </row>
    <row r="1422" spans="1:6" ht="12.75">
      <c r="A1422">
        <f>'с замеч отделоч. раб., фа'!T320</f>
        <v>0</v>
      </c>
      <c r="B1422">
        <v>39</v>
      </c>
      <c r="C1422">
        <v>204</v>
      </c>
      <c r="D1422">
        <v>8</v>
      </c>
      <c r="E1422">
        <v>0</v>
      </c>
      <c r="F1422">
        <v>11206</v>
      </c>
    </row>
    <row r="1423" spans="1:6" ht="12.75">
      <c r="A1423" s="9">
        <f>'с замеч отделоч. раб., фа'!J320</f>
        <v>0</v>
      </c>
      <c r="B1423">
        <v>39</v>
      </c>
      <c r="C1423">
        <v>204</v>
      </c>
      <c r="D1423">
        <v>9</v>
      </c>
      <c r="E1423">
        <v>0</v>
      </c>
      <c r="F1423">
        <v>11206</v>
      </c>
    </row>
    <row r="1424" spans="1:6" ht="12.75">
      <c r="A1424">
        <f>'с замеч отделоч. раб., фа'!A322</f>
        <v>96.2</v>
      </c>
      <c r="B1424">
        <v>39</v>
      </c>
      <c r="C1424">
        <v>405</v>
      </c>
      <c r="D1424">
        <v>0</v>
      </c>
      <c r="E1424">
        <v>0</v>
      </c>
      <c r="F1424">
        <v>11206</v>
      </c>
    </row>
    <row r="1425" spans="1:6" ht="12.75">
      <c r="A1425" t="str">
        <f>'с замеч отделоч. раб., фа'!B322</f>
        <v>[402-0086]</v>
      </c>
      <c r="B1425">
        <v>39</v>
      </c>
      <c r="C1425">
        <v>405</v>
      </c>
      <c r="D1425">
        <v>1</v>
      </c>
      <c r="E1425">
        <v>0</v>
      </c>
      <c r="F1425">
        <v>11206</v>
      </c>
    </row>
    <row r="1426" spans="1:6" ht="12.75">
      <c r="A1426" t="str">
        <f>'с замеч отделоч. раб., фа'!C322</f>
        <v>Раствор готовый отделочный тяжелый: известковый 1:2,5  2673,86/4,99 = 535,84</v>
      </c>
      <c r="B1426">
        <v>39</v>
      </c>
      <c r="C1426">
        <v>405</v>
      </c>
      <c r="D1426">
        <v>2</v>
      </c>
      <c r="E1426">
        <v>0</v>
      </c>
      <c r="F1426">
        <v>11206</v>
      </c>
    </row>
    <row r="1427" spans="1:6" ht="12.75">
      <c r="A1427" t="str">
        <f>'с замеч отделоч. раб., фа'!E323</f>
        <v>м3</v>
      </c>
      <c r="B1427">
        <v>39</v>
      </c>
      <c r="C1427">
        <v>405</v>
      </c>
      <c r="D1427">
        <v>3</v>
      </c>
      <c r="E1427">
        <v>0</v>
      </c>
      <c r="F1427">
        <v>11206</v>
      </c>
    </row>
    <row r="1428" spans="1:6" ht="12.75">
      <c r="A1428" s="8">
        <f>'с замеч отделоч. раб., фа'!H322</f>
        <v>0.16</v>
      </c>
      <c r="B1428">
        <v>39</v>
      </c>
      <c r="C1428">
        <v>405</v>
      </c>
      <c r="D1428">
        <v>6</v>
      </c>
      <c r="E1428">
        <v>0</v>
      </c>
      <c r="F1428">
        <v>11206</v>
      </c>
    </row>
    <row r="1429" spans="1:6" ht="12.75">
      <c r="A1429">
        <f>'с замеч отделоч. раб., фа'!T322</f>
        <v>0</v>
      </c>
      <c r="B1429">
        <v>39</v>
      </c>
      <c r="C1429">
        <v>405</v>
      </c>
      <c r="D1429">
        <v>8</v>
      </c>
      <c r="E1429">
        <v>0</v>
      </c>
      <c r="F1429">
        <v>11206</v>
      </c>
    </row>
    <row r="1430" spans="1:6" ht="12.75">
      <c r="A1430" s="8">
        <f>'с замеч отделоч. раб., фа'!J322</f>
        <v>535.84</v>
      </c>
      <c r="B1430">
        <v>39</v>
      </c>
      <c r="C1430">
        <v>405</v>
      </c>
      <c r="D1430">
        <v>9</v>
      </c>
      <c r="E1430">
        <v>0</v>
      </c>
      <c r="F1430">
        <v>11206</v>
      </c>
    </row>
    <row r="1431" spans="1:6" ht="12.75">
      <c r="A1431">
        <f>'с замеч отделоч. раб., фа'!A324</f>
        <v>97</v>
      </c>
      <c r="B1431">
        <v>39</v>
      </c>
      <c r="C1431">
        <v>208</v>
      </c>
      <c r="D1431">
        <v>0</v>
      </c>
      <c r="E1431">
        <v>0</v>
      </c>
      <c r="F1431">
        <v>11202</v>
      </c>
    </row>
    <row r="1432" spans="1:6" ht="12.75">
      <c r="A1432" t="str">
        <f>'с замеч отделоч. раб., фа'!B324</f>
        <v>ФЕР15-04-027-06</v>
      </c>
      <c r="B1432">
        <v>39</v>
      </c>
      <c r="C1432">
        <v>208</v>
      </c>
      <c r="D1432">
        <v>1</v>
      </c>
      <c r="E1432">
        <v>0</v>
      </c>
      <c r="F1432">
        <v>11202</v>
      </c>
    </row>
    <row r="1433" spans="1:6" ht="12.75">
      <c r="A1433" t="str">
        <f>'с замеч отделоч. раб., фа'!C324</f>
        <v>Третья шпатлевка при высококачественной окраске по штукатурке и сборным конструкциям потолков, подготовленных под окраску</v>
      </c>
      <c r="B1433">
        <v>39</v>
      </c>
      <c r="C1433">
        <v>208</v>
      </c>
      <c r="D1433">
        <v>2</v>
      </c>
      <c r="E1433">
        <v>0</v>
      </c>
      <c r="F1433">
        <v>11202</v>
      </c>
    </row>
    <row r="1434" spans="1:6" ht="12.75">
      <c r="A1434" t="str">
        <f>'с замеч отделоч. раб., фа'!E325</f>
        <v>100 м2 окрашиваемой поверхности</v>
      </c>
      <c r="B1434">
        <v>39</v>
      </c>
      <c r="C1434">
        <v>208</v>
      </c>
      <c r="D1434">
        <v>3</v>
      </c>
      <c r="E1434">
        <v>0</v>
      </c>
      <c r="F1434">
        <v>11202</v>
      </c>
    </row>
    <row r="1435" spans="1:6" ht="12.75">
      <c r="A1435" s="8">
        <f>'с замеч отделоч. раб., фа'!E324</f>
        <v>0.74</v>
      </c>
      <c r="B1435">
        <v>39</v>
      </c>
      <c r="C1435">
        <v>208</v>
      </c>
      <c r="D1435">
        <v>4</v>
      </c>
      <c r="E1435">
        <v>0</v>
      </c>
      <c r="F1435">
        <v>11202</v>
      </c>
    </row>
    <row r="1436" spans="1:6" ht="12.75">
      <c r="A1436" s="8">
        <f>'с замеч отделоч. раб., фа'!G325</f>
        <v>156.92</v>
      </c>
      <c r="B1436">
        <v>39</v>
      </c>
      <c r="C1436">
        <v>208</v>
      </c>
      <c r="D1436">
        <v>6</v>
      </c>
      <c r="E1436">
        <v>0</v>
      </c>
      <c r="F1436">
        <v>11202</v>
      </c>
    </row>
    <row r="1437" spans="1:6" ht="12.75">
      <c r="A1437">
        <f>'с замеч отделоч. раб., фа'!H324</f>
        <v>3.8</v>
      </c>
      <c r="B1437">
        <v>39</v>
      </c>
      <c r="C1437">
        <v>208</v>
      </c>
      <c r="D1437">
        <v>7</v>
      </c>
      <c r="E1437">
        <v>0</v>
      </c>
      <c r="F1437">
        <v>11202</v>
      </c>
    </row>
    <row r="1438" spans="1:6" ht="12.75">
      <c r="A1438" s="8">
        <f>'с замеч отделоч. раб., фа'!H325</f>
        <v>0.12</v>
      </c>
      <c r="B1438">
        <v>39</v>
      </c>
      <c r="C1438">
        <v>208</v>
      </c>
      <c r="D1438">
        <v>8</v>
      </c>
      <c r="E1438">
        <v>0</v>
      </c>
      <c r="F1438">
        <v>11202</v>
      </c>
    </row>
    <row r="1439" spans="1:6" ht="12.75">
      <c r="A1439">
        <f>'с замеч отделоч. раб., фа'!T324</f>
        <v>16.5</v>
      </c>
      <c r="B1439">
        <v>39</v>
      </c>
      <c r="C1439">
        <v>208</v>
      </c>
      <c r="D1439">
        <v>9</v>
      </c>
      <c r="E1439">
        <v>0</v>
      </c>
      <c r="F1439">
        <v>11202</v>
      </c>
    </row>
    <row r="1440" spans="1:6" ht="12.75">
      <c r="A1440" s="8">
        <f>'с замеч отделоч. раб., фа'!T325</f>
        <v>0.01</v>
      </c>
      <c r="B1440">
        <v>39</v>
      </c>
      <c r="C1440">
        <v>208</v>
      </c>
      <c r="D1440">
        <v>10</v>
      </c>
      <c r="E1440">
        <v>0</v>
      </c>
      <c r="F1440">
        <v>11202</v>
      </c>
    </row>
    <row r="1441" spans="1:6" ht="12.75">
      <c r="A1441" s="8">
        <f>'с замеч отделоч. раб., фа'!J324</f>
        <v>411.23</v>
      </c>
      <c r="B1441">
        <v>39</v>
      </c>
      <c r="C1441">
        <v>208</v>
      </c>
      <c r="D1441">
        <v>18</v>
      </c>
      <c r="E1441">
        <v>0</v>
      </c>
      <c r="F1441">
        <v>11202</v>
      </c>
    </row>
    <row r="1442" spans="1:6" ht="12.75">
      <c r="A1442">
        <f>'с замеч отделоч. раб., фа'!A326</f>
        <v>98</v>
      </c>
      <c r="B1442">
        <v>39</v>
      </c>
      <c r="C1442">
        <v>214</v>
      </c>
      <c r="D1442">
        <v>0</v>
      </c>
      <c r="E1442">
        <v>0</v>
      </c>
      <c r="F1442">
        <v>11202</v>
      </c>
    </row>
    <row r="1443" spans="1:6" ht="12.75">
      <c r="A1443" t="str">
        <f>'с замеч отделоч. раб., фа'!B326</f>
        <v>ФЕР15-04-006-01</v>
      </c>
      <c r="B1443">
        <v>39</v>
      </c>
      <c r="C1443">
        <v>214</v>
      </c>
      <c r="D1443">
        <v>1</v>
      </c>
      <c r="E1443">
        <v>0</v>
      </c>
      <c r="F1443">
        <v>11202</v>
      </c>
    </row>
    <row r="1444" spans="1:6" ht="12.75">
      <c r="A1444" t="str">
        <f>'с замеч отделоч. раб., фа'!C326</f>
        <v>Покрытие поверхностей грунтовкой глубокого проникновения за 1 раз потолков</v>
      </c>
      <c r="B1444">
        <v>39</v>
      </c>
      <c r="C1444">
        <v>214</v>
      </c>
      <c r="D1444">
        <v>2</v>
      </c>
      <c r="E1444">
        <v>0</v>
      </c>
      <c r="F1444">
        <v>11202</v>
      </c>
    </row>
    <row r="1445" spans="1:6" ht="12.75">
      <c r="A1445" t="str">
        <f>'с замеч отделоч. раб., фа'!E327</f>
        <v>100 м2 покрытия</v>
      </c>
      <c r="B1445">
        <v>39</v>
      </c>
      <c r="C1445">
        <v>214</v>
      </c>
      <c r="D1445">
        <v>3</v>
      </c>
      <c r="E1445">
        <v>0</v>
      </c>
      <c r="F1445">
        <v>11202</v>
      </c>
    </row>
    <row r="1446" spans="1:6" ht="12.75">
      <c r="A1446" s="8">
        <f>'с замеч отделоч. раб., фа'!E326</f>
        <v>0.74</v>
      </c>
      <c r="B1446">
        <v>39</v>
      </c>
      <c r="C1446">
        <v>214</v>
      </c>
      <c r="D1446">
        <v>4</v>
      </c>
      <c r="E1446">
        <v>0</v>
      </c>
      <c r="F1446">
        <v>11202</v>
      </c>
    </row>
    <row r="1447" spans="1:6" ht="12.75">
      <c r="A1447" s="8">
        <f>'с замеч отделоч. раб., фа'!G327</f>
        <v>77.92</v>
      </c>
      <c r="B1447">
        <v>39</v>
      </c>
      <c r="C1447">
        <v>214</v>
      </c>
      <c r="D1447">
        <v>6</v>
      </c>
      <c r="E1447">
        <v>0</v>
      </c>
      <c r="F1447">
        <v>11202</v>
      </c>
    </row>
    <row r="1448" spans="1:6" ht="12.75">
      <c r="A1448" s="8">
        <f>'с замеч отделоч. раб., фа'!H326</f>
        <v>1.18</v>
      </c>
      <c r="B1448">
        <v>39</v>
      </c>
      <c r="C1448">
        <v>214</v>
      </c>
      <c r="D1448">
        <v>7</v>
      </c>
      <c r="E1448">
        <v>0</v>
      </c>
      <c r="F1448">
        <v>11202</v>
      </c>
    </row>
    <row r="1449" spans="1:6" ht="12.75">
      <c r="A1449" s="8">
        <f>'с замеч отделоч. раб., фа'!H327</f>
        <v>0.12</v>
      </c>
      <c r="B1449">
        <v>39</v>
      </c>
      <c r="C1449">
        <v>214</v>
      </c>
      <c r="D1449">
        <v>8</v>
      </c>
      <c r="E1449">
        <v>0</v>
      </c>
      <c r="F1449">
        <v>11202</v>
      </c>
    </row>
    <row r="1450" spans="1:6" ht="12.75">
      <c r="A1450">
        <f>'с замеч отделоч. раб., фа'!T326</f>
        <v>8.1</v>
      </c>
      <c r="B1450">
        <v>39</v>
      </c>
      <c r="C1450">
        <v>214</v>
      </c>
      <c r="D1450">
        <v>9</v>
      </c>
      <c r="E1450">
        <v>0</v>
      </c>
      <c r="F1450">
        <v>11202</v>
      </c>
    </row>
    <row r="1451" spans="1:6" ht="12.75">
      <c r="A1451" s="8">
        <f>'с замеч отделоч. раб., фа'!T327</f>
        <v>0.01</v>
      </c>
      <c r="B1451">
        <v>39</v>
      </c>
      <c r="C1451">
        <v>214</v>
      </c>
      <c r="D1451">
        <v>10</v>
      </c>
      <c r="E1451">
        <v>0</v>
      </c>
      <c r="F1451">
        <v>11202</v>
      </c>
    </row>
    <row r="1452" spans="1:6" ht="12.75">
      <c r="A1452" s="8">
        <f>'с замеч отделоч. раб., фа'!J326</f>
        <v>0.18</v>
      </c>
      <c r="B1452">
        <v>39</v>
      </c>
      <c r="C1452">
        <v>214</v>
      </c>
      <c r="D1452">
        <v>18</v>
      </c>
      <c r="E1452">
        <v>0</v>
      </c>
      <c r="F1452">
        <v>11202</v>
      </c>
    </row>
    <row r="1453" spans="1:6" ht="12.75">
      <c r="A1453">
        <f>'с замеч отделоч. раб., фа'!A328</f>
        <v>98.1</v>
      </c>
      <c r="B1453">
        <v>39</v>
      </c>
      <c r="C1453">
        <v>215</v>
      </c>
      <c r="D1453">
        <v>0</v>
      </c>
      <c r="E1453">
        <v>0</v>
      </c>
      <c r="F1453">
        <v>11206</v>
      </c>
    </row>
    <row r="1454" spans="1:6" ht="12.75">
      <c r="A1454" t="str">
        <f>'с замеч отделоч. раб., фа'!B328</f>
        <v>[Прайс - лист]</v>
      </c>
      <c r="B1454">
        <v>39</v>
      </c>
      <c r="C1454">
        <v>215</v>
      </c>
      <c r="D1454">
        <v>1</v>
      </c>
      <c r="E1454">
        <v>0</v>
      </c>
      <c r="F1454">
        <v>11206</v>
      </c>
    </row>
    <row r="1455" spans="1:6" ht="12.75">
      <c r="A1455" t="str">
        <f>'с замеч отделоч. раб., фа'!C328</f>
        <v>Грунтовка 48800/4,99=9779,56</v>
      </c>
      <c r="B1455">
        <v>39</v>
      </c>
      <c r="C1455">
        <v>215</v>
      </c>
      <c r="D1455">
        <v>2</v>
      </c>
      <c r="E1455">
        <v>0</v>
      </c>
      <c r="F1455">
        <v>11206</v>
      </c>
    </row>
    <row r="1456" spans="1:6" ht="12.75">
      <c r="A1456" t="str">
        <f>'с замеч отделоч. раб., фа'!E329</f>
        <v>т</v>
      </c>
      <c r="B1456">
        <v>39</v>
      </c>
      <c r="C1456">
        <v>215</v>
      </c>
      <c r="D1456">
        <v>3</v>
      </c>
      <c r="E1456">
        <v>0</v>
      </c>
      <c r="F1456">
        <v>11206</v>
      </c>
    </row>
    <row r="1457" spans="1:6" ht="12.75">
      <c r="A1457">
        <f>'с замеч отделоч. раб., фа'!H328</f>
        <v>0.013</v>
      </c>
      <c r="B1457">
        <v>39</v>
      </c>
      <c r="C1457">
        <v>215</v>
      </c>
      <c r="D1457">
        <v>6</v>
      </c>
      <c r="E1457">
        <v>0</v>
      </c>
      <c r="F1457">
        <v>11206</v>
      </c>
    </row>
    <row r="1458" spans="1:6" ht="12.75">
      <c r="A1458">
        <f>'с замеч отделоч. раб., фа'!T328</f>
        <v>0</v>
      </c>
      <c r="B1458">
        <v>39</v>
      </c>
      <c r="C1458">
        <v>215</v>
      </c>
      <c r="D1458">
        <v>8</v>
      </c>
      <c r="E1458">
        <v>0</v>
      </c>
      <c r="F1458">
        <v>11206</v>
      </c>
    </row>
    <row r="1459" spans="1:6" ht="12.75">
      <c r="A1459" s="8">
        <f>'с замеч отделоч. раб., фа'!J328</f>
        <v>9779.56</v>
      </c>
      <c r="B1459">
        <v>39</v>
      </c>
      <c r="C1459">
        <v>215</v>
      </c>
      <c r="D1459">
        <v>9</v>
      </c>
      <c r="E1459">
        <v>0</v>
      </c>
      <c r="F1459">
        <v>11206</v>
      </c>
    </row>
    <row r="1460" spans="1:6" ht="12.75">
      <c r="A1460">
        <f>'с замеч отделоч. раб., фа'!A330</f>
        <v>99</v>
      </c>
      <c r="B1460">
        <v>39</v>
      </c>
      <c r="C1460">
        <v>206</v>
      </c>
      <c r="D1460">
        <v>0</v>
      </c>
      <c r="E1460">
        <v>0</v>
      </c>
      <c r="F1460">
        <v>11202</v>
      </c>
    </row>
    <row r="1461" spans="1:6" ht="12.75">
      <c r="A1461" t="str">
        <f>'с замеч отделоч. раб., фа'!B330</f>
        <v>ФЕР15-04-005-04</v>
      </c>
      <c r="B1461">
        <v>39</v>
      </c>
      <c r="C1461">
        <v>206</v>
      </c>
      <c r="D1461">
        <v>1</v>
      </c>
      <c r="E1461">
        <v>0</v>
      </c>
      <c r="F1461">
        <v>11202</v>
      </c>
    </row>
    <row r="1462" spans="1:6" ht="12.75">
      <c r="A1462" t="str">
        <f>'с замеч отделоч. раб., фа'!C330</f>
        <v>Окраска поливинилацетатными водоэмульсионными составами улучшенная по штукатурке потолков 1912,4 - 0,069 *15481 =844,21</v>
      </c>
      <c r="B1462">
        <v>39</v>
      </c>
      <c r="C1462">
        <v>206</v>
      </c>
      <c r="D1462">
        <v>2</v>
      </c>
      <c r="E1462">
        <v>0</v>
      </c>
      <c r="F1462">
        <v>11202</v>
      </c>
    </row>
    <row r="1463" spans="1:6" ht="12.75">
      <c r="A1463" t="str">
        <f>'с замеч отделоч. раб., фа'!E331</f>
        <v>100 м2 окрашиваемой поверхности</v>
      </c>
      <c r="B1463">
        <v>39</v>
      </c>
      <c r="C1463">
        <v>206</v>
      </c>
      <c r="D1463">
        <v>3</v>
      </c>
      <c r="E1463">
        <v>0</v>
      </c>
      <c r="F1463">
        <v>11202</v>
      </c>
    </row>
    <row r="1464" spans="1:6" ht="12.75">
      <c r="A1464" s="8">
        <f>'с замеч отделоч. раб., фа'!E330</f>
        <v>0.74</v>
      </c>
      <c r="B1464">
        <v>39</v>
      </c>
      <c r="C1464">
        <v>206</v>
      </c>
      <c r="D1464">
        <v>4</v>
      </c>
      <c r="E1464">
        <v>0</v>
      </c>
      <c r="F1464">
        <v>11202</v>
      </c>
    </row>
    <row r="1465" spans="1:6" ht="12.75">
      <c r="A1465" s="8">
        <f>'с замеч отделоч. раб., фа'!G331</f>
        <v>483.48</v>
      </c>
      <c r="B1465">
        <v>39</v>
      </c>
      <c r="C1465">
        <v>206</v>
      </c>
      <c r="D1465">
        <v>6</v>
      </c>
      <c r="E1465">
        <v>0</v>
      </c>
      <c r="F1465">
        <v>11202</v>
      </c>
    </row>
    <row r="1466" spans="1:6" ht="12.75">
      <c r="A1466" s="8">
        <f>'с замеч отделоч. раб., фа'!H330</f>
        <v>14.57</v>
      </c>
      <c r="B1466">
        <v>39</v>
      </c>
      <c r="C1466">
        <v>206</v>
      </c>
      <c r="D1466">
        <v>7</v>
      </c>
      <c r="E1466">
        <v>0</v>
      </c>
      <c r="F1466">
        <v>11202</v>
      </c>
    </row>
    <row r="1467" spans="1:6" ht="12.75">
      <c r="A1467" s="8">
        <f>'с замеч отделоч. раб., фа'!H331</f>
        <v>0.23</v>
      </c>
      <c r="B1467">
        <v>39</v>
      </c>
      <c r="C1467">
        <v>206</v>
      </c>
      <c r="D1467">
        <v>8</v>
      </c>
      <c r="E1467">
        <v>0</v>
      </c>
      <c r="F1467">
        <v>11202</v>
      </c>
    </row>
    <row r="1468" spans="1:6" ht="12.75">
      <c r="A1468">
        <f>'с замеч отделоч. раб., фа'!T330</f>
        <v>53.9</v>
      </c>
      <c r="B1468">
        <v>39</v>
      </c>
      <c r="C1468">
        <v>206</v>
      </c>
      <c r="D1468">
        <v>9</v>
      </c>
      <c r="E1468">
        <v>0</v>
      </c>
      <c r="F1468">
        <v>11202</v>
      </c>
    </row>
    <row r="1469" spans="1:6" ht="12.75">
      <c r="A1469" s="8">
        <f>'с замеч отделоч. раб., фа'!T331</f>
        <v>0.02</v>
      </c>
      <c r="B1469">
        <v>39</v>
      </c>
      <c r="C1469">
        <v>206</v>
      </c>
      <c r="D1469">
        <v>10</v>
      </c>
      <c r="E1469">
        <v>0</v>
      </c>
      <c r="F1469">
        <v>11202</v>
      </c>
    </row>
    <row r="1470" spans="1:6" ht="12.75">
      <c r="A1470" s="8">
        <f>'с замеч отделоч. раб., фа'!J330</f>
        <v>844.21</v>
      </c>
      <c r="B1470">
        <v>39</v>
      </c>
      <c r="C1470">
        <v>206</v>
      </c>
      <c r="D1470">
        <v>18</v>
      </c>
      <c r="E1470">
        <v>0</v>
      </c>
      <c r="F1470">
        <v>11202</v>
      </c>
    </row>
    <row r="1471" spans="1:6" ht="12.75">
      <c r="A1471">
        <f>'с замеч отделоч. раб., фа'!A332</f>
        <v>99.1</v>
      </c>
      <c r="B1471">
        <v>39</v>
      </c>
      <c r="C1471">
        <v>406</v>
      </c>
      <c r="D1471">
        <v>0</v>
      </c>
      <c r="E1471">
        <v>0</v>
      </c>
      <c r="F1471">
        <v>11206</v>
      </c>
    </row>
    <row r="1472" spans="1:6" ht="12.75">
      <c r="A1472" t="str">
        <f>'с замеч отделоч. раб., фа'!B332</f>
        <v>[Прайс - лист]</v>
      </c>
      <c r="B1472">
        <v>39</v>
      </c>
      <c r="C1472">
        <v>406</v>
      </c>
      <c r="D1472">
        <v>1</v>
      </c>
      <c r="E1472">
        <v>0</v>
      </c>
      <c r="F1472">
        <v>11206</v>
      </c>
    </row>
    <row r="1473" spans="1:6" ht="12.75">
      <c r="A1473" t="str">
        <f>'с замеч отделоч. раб., фа'!C332</f>
        <v>Краска в/э 137660/4,99 = 27587,17</v>
      </c>
      <c r="B1473">
        <v>39</v>
      </c>
      <c r="C1473">
        <v>406</v>
      </c>
      <c r="D1473">
        <v>2</v>
      </c>
      <c r="E1473">
        <v>0</v>
      </c>
      <c r="F1473">
        <v>11206</v>
      </c>
    </row>
    <row r="1474" spans="1:6" ht="12.75">
      <c r="A1474" t="str">
        <f>'с замеч отделоч. раб., фа'!E333</f>
        <v>тн</v>
      </c>
      <c r="B1474">
        <v>39</v>
      </c>
      <c r="C1474">
        <v>406</v>
      </c>
      <c r="D1474">
        <v>3</v>
      </c>
      <c r="E1474">
        <v>0</v>
      </c>
      <c r="F1474">
        <v>11206</v>
      </c>
    </row>
    <row r="1475" spans="1:6" ht="12.75">
      <c r="A1475">
        <f>'с замеч отделоч. раб., фа'!H332</f>
        <v>0.069</v>
      </c>
      <c r="B1475">
        <v>39</v>
      </c>
      <c r="C1475">
        <v>406</v>
      </c>
      <c r="D1475">
        <v>6</v>
      </c>
      <c r="E1475">
        <v>0</v>
      </c>
      <c r="F1475">
        <v>11206</v>
      </c>
    </row>
    <row r="1476" spans="1:6" ht="12.75">
      <c r="A1476">
        <f>'с замеч отделоч. раб., фа'!T332</f>
        <v>0</v>
      </c>
      <c r="B1476">
        <v>39</v>
      </c>
      <c r="C1476">
        <v>406</v>
      </c>
      <c r="D1476">
        <v>8</v>
      </c>
      <c r="E1476">
        <v>0</v>
      </c>
      <c r="F1476">
        <v>11206</v>
      </c>
    </row>
    <row r="1477" spans="1:6" ht="12.75">
      <c r="A1477" s="8">
        <f>'с замеч отделоч. раб., фа'!J332</f>
        <v>27587.17</v>
      </c>
      <c r="B1477">
        <v>39</v>
      </c>
      <c r="C1477">
        <v>406</v>
      </c>
      <c r="D1477">
        <v>9</v>
      </c>
      <c r="E1477">
        <v>0</v>
      </c>
      <c r="F1477">
        <v>11206</v>
      </c>
    </row>
    <row r="1478" spans="1:6" ht="12.75">
      <c r="A1478">
        <f>'с замеч отделоч. раб., фа'!A334</f>
        <v>100</v>
      </c>
      <c r="B1478">
        <v>39</v>
      </c>
      <c r="C1478">
        <v>218</v>
      </c>
      <c r="D1478">
        <v>0</v>
      </c>
      <c r="E1478">
        <v>0</v>
      </c>
      <c r="F1478">
        <v>11202</v>
      </c>
    </row>
    <row r="1479" spans="1:6" ht="12.75">
      <c r="A1479" t="str">
        <f>'с замеч отделоч. раб., фа'!B334</f>
        <v>ФЕР15-01-047-15</v>
      </c>
      <c r="B1479">
        <v>39</v>
      </c>
      <c r="C1479">
        <v>218</v>
      </c>
      <c r="D1479">
        <v>1</v>
      </c>
      <c r="E1479">
        <v>0</v>
      </c>
      <c r="F1479">
        <v>11202</v>
      </c>
    </row>
    <row r="1480" spans="1:6" ht="12.75">
      <c r="A1480" t="str">
        <f>'с замеч отделоч. раб., фа'!C334</f>
        <v>Демонтаж  подвесных потолков типа &lt;Армстронг&gt; по каркасу из оцинкованного профиля</v>
      </c>
      <c r="B1480">
        <v>39</v>
      </c>
      <c r="C1480">
        <v>218</v>
      </c>
      <c r="D1480">
        <v>2</v>
      </c>
      <c r="E1480">
        <v>0</v>
      </c>
      <c r="F1480">
        <v>11202</v>
      </c>
    </row>
    <row r="1481" spans="1:6" ht="12.75">
      <c r="A1481" t="str">
        <f>'с замеч отделоч. раб., фа'!E335</f>
        <v>100 м2 поверхности облицовки</v>
      </c>
      <c r="B1481">
        <v>39</v>
      </c>
      <c r="C1481">
        <v>218</v>
      </c>
      <c r="D1481">
        <v>3</v>
      </c>
      <c r="E1481">
        <v>0</v>
      </c>
      <c r="F1481">
        <v>11202</v>
      </c>
    </row>
    <row r="1482" spans="1:6" ht="12.75">
      <c r="A1482">
        <f>'с замеч отделоч. раб., фа'!E334</f>
        <v>0.944</v>
      </c>
      <c r="B1482">
        <v>39</v>
      </c>
      <c r="C1482">
        <v>218</v>
      </c>
      <c r="D1482">
        <v>4</v>
      </c>
      <c r="E1482">
        <v>0</v>
      </c>
      <c r="F1482">
        <v>11202</v>
      </c>
    </row>
    <row r="1483" spans="1:6" ht="12.75">
      <c r="A1483" s="8">
        <f>'с замеч отделоч. раб., фа'!G335</f>
        <v>963.12</v>
      </c>
      <c r="B1483">
        <v>39</v>
      </c>
      <c r="C1483">
        <v>218</v>
      </c>
      <c r="D1483">
        <v>6</v>
      </c>
      <c r="E1483">
        <v>0</v>
      </c>
      <c r="F1483">
        <v>11202</v>
      </c>
    </row>
    <row r="1484" spans="1:6" ht="12.75">
      <c r="A1484" s="8">
        <f>'с замеч отделоч. раб., фа'!H334</f>
        <v>433.43</v>
      </c>
      <c r="B1484">
        <v>39</v>
      </c>
      <c r="C1484">
        <v>218</v>
      </c>
      <c r="D1484">
        <v>7</v>
      </c>
      <c r="E1484">
        <v>0</v>
      </c>
      <c r="F1484">
        <v>11202</v>
      </c>
    </row>
    <row r="1485" spans="1:6" ht="12.75">
      <c r="A1485" s="8">
        <f>'с замеч отделоч. раб., фа'!H335</f>
        <v>8.82</v>
      </c>
      <c r="B1485">
        <v>39</v>
      </c>
      <c r="C1485">
        <v>218</v>
      </c>
      <c r="D1485">
        <v>8</v>
      </c>
      <c r="E1485">
        <v>0</v>
      </c>
      <c r="F1485">
        <v>11202</v>
      </c>
    </row>
    <row r="1486" spans="1:6" ht="12.75">
      <c r="A1486" s="8">
        <f>'с замеч отделоч. раб., фа'!T334</f>
        <v>102.46</v>
      </c>
      <c r="B1486">
        <v>39</v>
      </c>
      <c r="C1486">
        <v>218</v>
      </c>
      <c r="D1486">
        <v>9</v>
      </c>
      <c r="E1486">
        <v>0</v>
      </c>
      <c r="F1486">
        <v>11202</v>
      </c>
    </row>
    <row r="1487" spans="1:6" ht="12.75">
      <c r="A1487" s="8">
        <f>'с замеч отделоч. раб., фа'!T335</f>
        <v>0.76</v>
      </c>
      <c r="B1487">
        <v>39</v>
      </c>
      <c r="C1487">
        <v>218</v>
      </c>
      <c r="D1487">
        <v>10</v>
      </c>
      <c r="E1487">
        <v>0</v>
      </c>
      <c r="F1487">
        <v>11202</v>
      </c>
    </row>
    <row r="1488" spans="1:6" ht="12.75">
      <c r="A1488">
        <f>'с замеч отделоч. раб., фа'!J334</f>
        <v>5335.4</v>
      </c>
      <c r="B1488">
        <v>39</v>
      </c>
      <c r="C1488">
        <v>218</v>
      </c>
      <c r="D1488">
        <v>18</v>
      </c>
      <c r="E1488">
        <v>0</v>
      </c>
      <c r="F1488">
        <v>11202</v>
      </c>
    </row>
    <row r="1489" spans="1:6" ht="12.75">
      <c r="A1489">
        <f>'с замеч отделоч. раб., фа'!A336</f>
        <v>101</v>
      </c>
      <c r="B1489">
        <v>39</v>
      </c>
      <c r="C1489">
        <v>219</v>
      </c>
      <c r="D1489">
        <v>0</v>
      </c>
      <c r="E1489">
        <v>0</v>
      </c>
      <c r="F1489">
        <v>11202</v>
      </c>
    </row>
    <row r="1490" spans="1:6" ht="12.75">
      <c r="A1490" t="str">
        <f>'с замеч отделоч. раб., фа'!B336</f>
        <v>ФЕР15-01-047-15</v>
      </c>
      <c r="B1490">
        <v>39</v>
      </c>
      <c r="C1490">
        <v>219</v>
      </c>
      <c r="D1490">
        <v>1</v>
      </c>
      <c r="E1490">
        <v>0</v>
      </c>
      <c r="F1490">
        <v>11202</v>
      </c>
    </row>
    <row r="1491" spans="1:6" ht="12.75">
      <c r="A1491" t="str">
        <f>'с замеч отделоч. раб., фа'!C336</f>
        <v>Устройство подвесных потолков типа &lt;Армстронг&gt; по каркасу из оцинкованного профиля (восстановление демонтируемого потолка из материалов б/у</v>
      </c>
      <c r="B1491">
        <v>39</v>
      </c>
      <c r="C1491">
        <v>219</v>
      </c>
      <c r="D1491">
        <v>2</v>
      </c>
      <c r="E1491">
        <v>0</v>
      </c>
      <c r="F1491">
        <v>11202</v>
      </c>
    </row>
    <row r="1492" spans="1:6" ht="12.75">
      <c r="A1492" t="str">
        <f>'с замеч отделоч. раб., фа'!E337</f>
        <v>100 м2 поверхности облицовки</v>
      </c>
      <c r="B1492">
        <v>39</v>
      </c>
      <c r="C1492">
        <v>219</v>
      </c>
      <c r="D1492">
        <v>3</v>
      </c>
      <c r="E1492">
        <v>0</v>
      </c>
      <c r="F1492">
        <v>11202</v>
      </c>
    </row>
    <row r="1493" spans="1:6" ht="12.75">
      <c r="A1493">
        <f>'с замеч отделоч. раб., фа'!E336</f>
        <v>0.944</v>
      </c>
      <c r="B1493">
        <v>39</v>
      </c>
      <c r="C1493">
        <v>219</v>
      </c>
      <c r="D1493">
        <v>4</v>
      </c>
      <c r="E1493">
        <v>0</v>
      </c>
      <c r="F1493">
        <v>11202</v>
      </c>
    </row>
    <row r="1494" spans="1:6" ht="12.75">
      <c r="A1494" s="8">
        <f>'с замеч отделоч. раб., фа'!G337</f>
        <v>963.12</v>
      </c>
      <c r="B1494">
        <v>39</v>
      </c>
      <c r="C1494">
        <v>219</v>
      </c>
      <c r="D1494">
        <v>6</v>
      </c>
      <c r="E1494">
        <v>0</v>
      </c>
      <c r="F1494">
        <v>11202</v>
      </c>
    </row>
    <row r="1495" spans="1:6" ht="12.75">
      <c r="A1495" s="8">
        <f>'с замеч отделоч. раб., фа'!H336</f>
        <v>433.43</v>
      </c>
      <c r="B1495">
        <v>39</v>
      </c>
      <c r="C1495">
        <v>219</v>
      </c>
      <c r="D1495">
        <v>7</v>
      </c>
      <c r="E1495">
        <v>0</v>
      </c>
      <c r="F1495">
        <v>11202</v>
      </c>
    </row>
    <row r="1496" spans="1:6" ht="12.75">
      <c r="A1496" s="8">
        <f>'с замеч отделоч. раб., фа'!H337</f>
        <v>8.82</v>
      </c>
      <c r="B1496">
        <v>39</v>
      </c>
      <c r="C1496">
        <v>219</v>
      </c>
      <c r="D1496">
        <v>8</v>
      </c>
      <c r="E1496">
        <v>0</v>
      </c>
      <c r="F1496">
        <v>11202</v>
      </c>
    </row>
    <row r="1497" spans="1:6" ht="12.75">
      <c r="A1497" s="8">
        <f>'с замеч отделоч. раб., фа'!T336</f>
        <v>102.46</v>
      </c>
      <c r="B1497">
        <v>39</v>
      </c>
      <c r="C1497">
        <v>219</v>
      </c>
      <c r="D1497">
        <v>9</v>
      </c>
      <c r="E1497">
        <v>0</v>
      </c>
      <c r="F1497">
        <v>11202</v>
      </c>
    </row>
    <row r="1498" spans="1:6" ht="12.75">
      <c r="A1498" s="8">
        <f>'с замеч отделоч. раб., фа'!T337</f>
        <v>0.76</v>
      </c>
      <c r="B1498">
        <v>39</v>
      </c>
      <c r="C1498">
        <v>219</v>
      </c>
      <c r="D1498">
        <v>10</v>
      </c>
      <c r="E1498">
        <v>0</v>
      </c>
      <c r="F1498">
        <v>11202</v>
      </c>
    </row>
    <row r="1499" spans="1:6" ht="12.75">
      <c r="A1499" s="9">
        <f>'с замеч отделоч. раб., фа'!J336</f>
        <v>0</v>
      </c>
      <c r="B1499">
        <v>39</v>
      </c>
      <c r="C1499">
        <v>219</v>
      </c>
      <c r="D1499">
        <v>18</v>
      </c>
      <c r="E1499">
        <v>0</v>
      </c>
      <c r="F1499">
        <v>11202</v>
      </c>
    </row>
    <row r="1500" spans="1:6" ht="12.75">
      <c r="A1500">
        <f>'с замеч отделоч. раб., фа'!A338</f>
        <v>102</v>
      </c>
      <c r="B1500">
        <v>39</v>
      </c>
      <c r="C1500">
        <v>220</v>
      </c>
      <c r="D1500">
        <v>0</v>
      </c>
      <c r="E1500">
        <v>0</v>
      </c>
      <c r="F1500">
        <v>11202</v>
      </c>
    </row>
    <row r="1501" spans="1:6" ht="12.75">
      <c r="A1501" t="str">
        <f>'с замеч отделоч. раб., фа'!B338</f>
        <v>ФЕР15-01-047-15</v>
      </c>
      <c r="B1501">
        <v>39</v>
      </c>
      <c r="C1501">
        <v>220</v>
      </c>
      <c r="D1501">
        <v>1</v>
      </c>
      <c r="E1501">
        <v>0</v>
      </c>
      <c r="F1501">
        <v>11202</v>
      </c>
    </row>
    <row r="1502" spans="1:6" ht="12.75">
      <c r="A1502" t="str">
        <f>'с замеч отделоч. раб., фа'!C338</f>
        <v>Устройство подвесных потолков типа &lt;Армстронг&gt; по каркасу из оцинкованного профиля</v>
      </c>
      <c r="B1502">
        <v>39</v>
      </c>
      <c r="C1502">
        <v>220</v>
      </c>
      <c r="D1502">
        <v>2</v>
      </c>
      <c r="E1502">
        <v>0</v>
      </c>
      <c r="F1502">
        <v>11202</v>
      </c>
    </row>
    <row r="1503" spans="1:6" ht="12.75">
      <c r="A1503" t="str">
        <f>'с замеч отделоч. раб., фа'!E339</f>
        <v>100 м2 поверхности облицовки</v>
      </c>
      <c r="B1503">
        <v>39</v>
      </c>
      <c r="C1503">
        <v>220</v>
      </c>
      <c r="D1503">
        <v>3</v>
      </c>
      <c r="E1503">
        <v>0</v>
      </c>
      <c r="F1503">
        <v>11202</v>
      </c>
    </row>
    <row r="1504" spans="1:6" ht="12.75">
      <c r="A1504" s="8">
        <f>'с замеч отделоч. раб., фа'!E338</f>
        <v>10.08</v>
      </c>
      <c r="B1504">
        <v>39</v>
      </c>
      <c r="C1504">
        <v>220</v>
      </c>
      <c r="D1504">
        <v>4</v>
      </c>
      <c r="E1504">
        <v>0</v>
      </c>
      <c r="F1504">
        <v>11202</v>
      </c>
    </row>
    <row r="1505" spans="1:6" ht="12.75">
      <c r="A1505" s="8">
        <f>'с замеч отделоч. раб., фа'!G339</f>
        <v>963.12</v>
      </c>
      <c r="B1505">
        <v>39</v>
      </c>
      <c r="C1505">
        <v>220</v>
      </c>
      <c r="D1505">
        <v>6</v>
      </c>
      <c r="E1505">
        <v>0</v>
      </c>
      <c r="F1505">
        <v>11202</v>
      </c>
    </row>
    <row r="1506" spans="1:6" ht="12.75">
      <c r="A1506" s="8">
        <f>'с замеч отделоч. раб., фа'!H338</f>
        <v>433.43</v>
      </c>
      <c r="B1506">
        <v>39</v>
      </c>
      <c r="C1506">
        <v>220</v>
      </c>
      <c r="D1506">
        <v>7</v>
      </c>
      <c r="E1506">
        <v>0</v>
      </c>
      <c r="F1506">
        <v>11202</v>
      </c>
    </row>
    <row r="1507" spans="1:6" ht="12.75">
      <c r="A1507" s="8">
        <f>'с замеч отделоч. раб., фа'!H339</f>
        <v>8.82</v>
      </c>
      <c r="B1507">
        <v>39</v>
      </c>
      <c r="C1507">
        <v>220</v>
      </c>
      <c r="D1507">
        <v>8</v>
      </c>
      <c r="E1507">
        <v>0</v>
      </c>
      <c r="F1507">
        <v>11202</v>
      </c>
    </row>
    <row r="1508" spans="1:6" ht="12.75">
      <c r="A1508" s="8">
        <f>'с замеч отделоч. раб., фа'!T338</f>
        <v>102.46</v>
      </c>
      <c r="B1508">
        <v>39</v>
      </c>
      <c r="C1508">
        <v>220</v>
      </c>
      <c r="D1508">
        <v>9</v>
      </c>
      <c r="E1508">
        <v>0</v>
      </c>
      <c r="F1508">
        <v>11202</v>
      </c>
    </row>
    <row r="1509" spans="1:6" ht="12.75">
      <c r="A1509" s="8">
        <f>'с замеч отделоч. раб., фа'!T339</f>
        <v>0.76</v>
      </c>
      <c r="B1509">
        <v>39</v>
      </c>
      <c r="C1509">
        <v>220</v>
      </c>
      <c r="D1509">
        <v>10</v>
      </c>
      <c r="E1509">
        <v>0</v>
      </c>
      <c r="F1509">
        <v>11202</v>
      </c>
    </row>
    <row r="1510" spans="1:6" ht="12.75">
      <c r="A1510">
        <f>'с замеч отделоч. раб., фа'!J338</f>
        <v>5335.4</v>
      </c>
      <c r="B1510">
        <v>39</v>
      </c>
      <c r="C1510">
        <v>220</v>
      </c>
      <c r="D1510">
        <v>18</v>
      </c>
      <c r="E1510">
        <v>0</v>
      </c>
      <c r="F1510">
        <v>11202</v>
      </c>
    </row>
    <row r="1511" spans="1:6" ht="12.75">
      <c r="A1511">
        <f>'с замеч отделоч. раб., фа'!A340</f>
        <v>103</v>
      </c>
      <c r="B1511">
        <v>39</v>
      </c>
      <c r="C1511">
        <v>410</v>
      </c>
      <c r="D1511">
        <v>0</v>
      </c>
      <c r="E1511">
        <v>0</v>
      </c>
      <c r="F1511">
        <v>11202</v>
      </c>
    </row>
    <row r="1512" spans="1:6" ht="12.75">
      <c r="A1512" t="str">
        <f>'с замеч отделоч. раб., фа'!B340</f>
        <v>ФЕР311-01-146-01</v>
      </c>
      <c r="B1512">
        <v>39</v>
      </c>
      <c r="C1512">
        <v>410</v>
      </c>
      <c r="D1512">
        <v>1</v>
      </c>
      <c r="E1512">
        <v>0</v>
      </c>
      <c r="F1512">
        <v>11202</v>
      </c>
    </row>
    <row r="1513" spans="1:6" ht="12.75">
      <c r="A1513" t="str">
        <f>'с замеч отделоч. раб., фа'!C340</f>
        <v>Мусор строительный с погрузкой вручную - погрузка</v>
      </c>
      <c r="B1513">
        <v>39</v>
      </c>
      <c r="C1513">
        <v>410</v>
      </c>
      <c r="D1513">
        <v>2</v>
      </c>
      <c r="E1513">
        <v>0</v>
      </c>
      <c r="F1513">
        <v>11202</v>
      </c>
    </row>
    <row r="1514" spans="1:6" ht="12.75">
      <c r="A1514" t="str">
        <f>'с замеч отделоч. раб., фа'!E341</f>
        <v>1 т</v>
      </c>
      <c r="B1514">
        <v>39</v>
      </c>
      <c r="C1514">
        <v>410</v>
      </c>
      <c r="D1514">
        <v>3</v>
      </c>
      <c r="E1514">
        <v>0</v>
      </c>
      <c r="F1514">
        <v>11202</v>
      </c>
    </row>
    <row r="1515" spans="1:6" ht="12.75">
      <c r="A1515">
        <f>'с замеч отделоч. раб., фа'!E340</f>
        <v>686.9</v>
      </c>
      <c r="B1515">
        <v>39</v>
      </c>
      <c r="C1515">
        <v>410</v>
      </c>
      <c r="D1515">
        <v>4</v>
      </c>
      <c r="E1515">
        <v>0</v>
      </c>
      <c r="F1515">
        <v>11202</v>
      </c>
    </row>
    <row r="1516" spans="1:6" ht="12.75">
      <c r="A1516" s="8">
        <f>'с замеч отделоч. раб., фа'!G341</f>
        <v>4.15</v>
      </c>
      <c r="B1516">
        <v>39</v>
      </c>
      <c r="C1516">
        <v>410</v>
      </c>
      <c r="D1516">
        <v>6</v>
      </c>
      <c r="E1516">
        <v>0</v>
      </c>
      <c r="F1516">
        <v>11202</v>
      </c>
    </row>
    <row r="1517" spans="1:6" ht="12.75">
      <c r="A1517" s="8">
        <f>'с замеч отделоч. раб., фа'!H340</f>
        <v>28.78</v>
      </c>
      <c r="B1517">
        <v>39</v>
      </c>
      <c r="C1517">
        <v>410</v>
      </c>
      <c r="D1517">
        <v>7</v>
      </c>
      <c r="E1517">
        <v>0</v>
      </c>
      <c r="F1517">
        <v>11202</v>
      </c>
    </row>
    <row r="1518" spans="1:6" ht="12.75">
      <c r="A1518" s="9">
        <f>'с замеч отделоч. раб., фа'!H341</f>
        <v>0</v>
      </c>
      <c r="B1518">
        <v>39</v>
      </c>
      <c r="C1518">
        <v>410</v>
      </c>
      <c r="D1518">
        <v>8</v>
      </c>
      <c r="E1518">
        <v>0</v>
      </c>
      <c r="F1518">
        <v>11202</v>
      </c>
    </row>
    <row r="1519" spans="1:6" ht="12.75">
      <c r="A1519">
        <f>'с замеч отделоч. раб., фа'!T340</f>
        <v>0.5777</v>
      </c>
      <c r="B1519">
        <v>39</v>
      </c>
      <c r="C1519">
        <v>410</v>
      </c>
      <c r="D1519">
        <v>9</v>
      </c>
      <c r="E1519">
        <v>0</v>
      </c>
      <c r="F1519">
        <v>11202</v>
      </c>
    </row>
    <row r="1520" spans="1:6" ht="12.75">
      <c r="A1520" s="9">
        <f>'с замеч отделоч. раб., фа'!T341</f>
        <v>0</v>
      </c>
      <c r="B1520">
        <v>39</v>
      </c>
      <c r="C1520">
        <v>410</v>
      </c>
      <c r="D1520">
        <v>10</v>
      </c>
      <c r="E1520">
        <v>0</v>
      </c>
      <c r="F1520">
        <v>11202</v>
      </c>
    </row>
    <row r="1521" spans="1:6" ht="12.75">
      <c r="A1521" s="9">
        <f>'с замеч отделоч. раб., фа'!J340</f>
        <v>0</v>
      </c>
      <c r="B1521">
        <v>39</v>
      </c>
      <c r="C1521">
        <v>410</v>
      </c>
      <c r="D1521">
        <v>18</v>
      </c>
      <c r="E1521">
        <v>0</v>
      </c>
      <c r="F1521">
        <v>11202</v>
      </c>
    </row>
    <row r="1522" spans="1:6" ht="12.75">
      <c r="A1522">
        <f>'с замеч отделоч. раб., фа'!A342</f>
        <v>104</v>
      </c>
      <c r="B1522">
        <v>39</v>
      </c>
      <c r="C1522">
        <v>412</v>
      </c>
      <c r="D1522">
        <v>0</v>
      </c>
      <c r="E1522">
        <v>0</v>
      </c>
      <c r="F1522">
        <v>11202</v>
      </c>
    </row>
    <row r="1523" spans="1:6" ht="12.75">
      <c r="A1523" t="str">
        <f>'с замеч отделоч. раб., фа'!B342</f>
        <v>ФЕР310-3022-1</v>
      </c>
      <c r="B1523">
        <v>39</v>
      </c>
      <c r="C1523">
        <v>412</v>
      </c>
      <c r="D1523">
        <v>1</v>
      </c>
      <c r="E1523">
        <v>0</v>
      </c>
      <c r="F1523">
        <v>11202</v>
      </c>
    </row>
    <row r="1524" spans="1:6" ht="12.75">
      <c r="A1524" t="str">
        <f>'с замеч отделоч. раб., фа'!C342</f>
        <v>Перевозка грузов I класса автомобилями-самосвалами, грузоподъемностью 10 т, работающих вне карьера на расстояние до 22 км</v>
      </c>
      <c r="B1524">
        <v>39</v>
      </c>
      <c r="C1524">
        <v>412</v>
      </c>
      <c r="D1524">
        <v>2</v>
      </c>
      <c r="E1524">
        <v>0</v>
      </c>
      <c r="F1524">
        <v>11202</v>
      </c>
    </row>
    <row r="1525" spans="1:6" ht="12.75">
      <c r="A1525" t="str">
        <f>'с замеч отделоч. раб., фа'!E343</f>
        <v>1 т</v>
      </c>
      <c r="B1525">
        <v>39</v>
      </c>
      <c r="C1525">
        <v>412</v>
      </c>
      <c r="D1525">
        <v>3</v>
      </c>
      <c r="E1525">
        <v>0</v>
      </c>
      <c r="F1525">
        <v>11202</v>
      </c>
    </row>
    <row r="1526" spans="1:6" ht="12.75">
      <c r="A1526">
        <f>'с замеч отделоч. раб., фа'!E342</f>
        <v>686.9</v>
      </c>
      <c r="B1526">
        <v>39</v>
      </c>
      <c r="C1526">
        <v>412</v>
      </c>
      <c r="D1526">
        <v>4</v>
      </c>
      <c r="E1526">
        <v>0</v>
      </c>
      <c r="F1526">
        <v>11202</v>
      </c>
    </row>
    <row r="1527" spans="1:6" ht="12.75">
      <c r="A1527" s="9">
        <f>'с замеч отделоч. раб., фа'!G343</f>
        <v>0</v>
      </c>
      <c r="B1527">
        <v>39</v>
      </c>
      <c r="C1527">
        <v>412</v>
      </c>
      <c r="D1527">
        <v>6</v>
      </c>
      <c r="E1527">
        <v>0</v>
      </c>
      <c r="F1527">
        <v>11202</v>
      </c>
    </row>
    <row r="1528" spans="1:6" ht="12.75">
      <c r="A1528" s="9">
        <f>'с замеч отделоч. раб., фа'!H342</f>
        <v>0</v>
      </c>
      <c r="B1528">
        <v>39</v>
      </c>
      <c r="C1528">
        <v>412</v>
      </c>
      <c r="D1528">
        <v>7</v>
      </c>
      <c r="E1528">
        <v>0</v>
      </c>
      <c r="F1528">
        <v>11202</v>
      </c>
    </row>
    <row r="1529" spans="1:6" ht="12.75">
      <c r="A1529" s="9">
        <f>'с замеч отделоч. раб., фа'!H343</f>
        <v>0</v>
      </c>
      <c r="B1529">
        <v>39</v>
      </c>
      <c r="C1529">
        <v>412</v>
      </c>
      <c r="D1529">
        <v>8</v>
      </c>
      <c r="E1529">
        <v>0</v>
      </c>
      <c r="F1529">
        <v>11202</v>
      </c>
    </row>
    <row r="1530" spans="1:6" ht="12.75">
      <c r="A1530" s="9">
        <f>'с замеч отделоч. раб., фа'!T342</f>
        <v>0</v>
      </c>
      <c r="B1530">
        <v>39</v>
      </c>
      <c r="C1530">
        <v>412</v>
      </c>
      <c r="D1530">
        <v>9</v>
      </c>
      <c r="E1530">
        <v>0</v>
      </c>
      <c r="F1530">
        <v>11202</v>
      </c>
    </row>
    <row r="1531" spans="1:6" ht="12.75">
      <c r="A1531" s="9">
        <f>'с замеч отделоч. раб., фа'!T343</f>
        <v>0</v>
      </c>
      <c r="B1531">
        <v>39</v>
      </c>
      <c r="C1531">
        <v>412</v>
      </c>
      <c r="D1531">
        <v>10</v>
      </c>
      <c r="E1531">
        <v>0</v>
      </c>
      <c r="F1531">
        <v>11202</v>
      </c>
    </row>
    <row r="1532" spans="1:6" ht="12.75">
      <c r="A1532" s="9">
        <f>'с замеч отделоч. раб., фа'!J342</f>
        <v>0</v>
      </c>
      <c r="B1532">
        <v>39</v>
      </c>
      <c r="C1532">
        <v>412</v>
      </c>
      <c r="D1532">
        <v>18</v>
      </c>
      <c r="E1532">
        <v>0</v>
      </c>
      <c r="F1532">
        <v>11202</v>
      </c>
    </row>
    <row r="1533" spans="1:6" ht="12.75">
      <c r="A1533">
        <f>'с замеч отделоч. раб., фа'!A344</f>
        <v>104.1</v>
      </c>
      <c r="B1533">
        <v>39</v>
      </c>
      <c r="C1533">
        <v>415</v>
      </c>
      <c r="D1533">
        <v>0</v>
      </c>
      <c r="E1533">
        <v>0</v>
      </c>
      <c r="F1533">
        <v>11206</v>
      </c>
    </row>
    <row r="1534" spans="1:6" ht="12.75">
      <c r="A1534" t="str">
        <f>'с замеч отделоч. раб., фа'!B344</f>
        <v>[Прайс - лист]</v>
      </c>
      <c r="B1534">
        <v>39</v>
      </c>
      <c r="C1534">
        <v>415</v>
      </c>
      <c r="D1534">
        <v>1</v>
      </c>
      <c r="E1534">
        <v>0</v>
      </c>
      <c r="F1534">
        <v>11206</v>
      </c>
    </row>
    <row r="1535" spans="1:6" ht="12.75">
      <c r="A1535" t="str">
        <f>'с замеч отделоч. раб., фа'!C344</f>
        <v>контейнер по перевозке мусора 1400/4,99=280,56</v>
      </c>
      <c r="B1535">
        <v>39</v>
      </c>
      <c r="C1535">
        <v>415</v>
      </c>
      <c r="D1535">
        <v>2</v>
      </c>
      <c r="E1535">
        <v>0</v>
      </c>
      <c r="F1535">
        <v>11206</v>
      </c>
    </row>
    <row r="1536" spans="1:6" ht="12.75">
      <c r="A1536" t="str">
        <f>'с замеч отделоч. раб., фа'!E345</f>
        <v>шт</v>
      </c>
      <c r="B1536">
        <v>39</v>
      </c>
      <c r="C1536">
        <v>415</v>
      </c>
      <c r="D1536">
        <v>3</v>
      </c>
      <c r="E1536">
        <v>0</v>
      </c>
      <c r="F1536">
        <v>11206</v>
      </c>
    </row>
    <row r="1537" spans="1:6" ht="12.75">
      <c r="A1537">
        <f>'с замеч отделоч. раб., фа'!H344</f>
        <v>0.168175</v>
      </c>
      <c r="B1537">
        <v>39</v>
      </c>
      <c r="C1537">
        <v>415</v>
      </c>
      <c r="D1537">
        <v>6</v>
      </c>
      <c r="E1537">
        <v>0</v>
      </c>
      <c r="F1537">
        <v>11206</v>
      </c>
    </row>
    <row r="1538" spans="1:6" ht="12.75">
      <c r="A1538">
        <f>'с замеч отделоч. раб., фа'!T344</f>
        <v>0</v>
      </c>
      <c r="B1538">
        <v>39</v>
      </c>
      <c r="C1538">
        <v>415</v>
      </c>
      <c r="D1538">
        <v>8</v>
      </c>
      <c r="E1538">
        <v>0</v>
      </c>
      <c r="F1538">
        <v>11206</v>
      </c>
    </row>
    <row r="1539" spans="1:6" ht="12.75">
      <c r="A1539" s="8">
        <f>'с замеч отделоч. раб., фа'!J344</f>
        <v>280.56</v>
      </c>
      <c r="B1539">
        <v>39</v>
      </c>
      <c r="C1539">
        <v>415</v>
      </c>
      <c r="D1539">
        <v>9</v>
      </c>
      <c r="E1539">
        <v>0</v>
      </c>
      <c r="F1539">
        <v>11206</v>
      </c>
    </row>
    <row r="1540" spans="1:6" ht="12.75">
      <c r="A1540" t="str">
        <f>'с замеч отделоч. раб., фа'!A346</f>
        <v>                                                  Козырьки, крыльца</v>
      </c>
      <c r="B1540">
        <v>39</v>
      </c>
      <c r="C1540">
        <v>507</v>
      </c>
      <c r="D1540">
        <v>0</v>
      </c>
      <c r="E1540">
        <v>0</v>
      </c>
      <c r="F1540">
        <v>11207</v>
      </c>
    </row>
    <row r="1541" spans="1:6" ht="12.75">
      <c r="A1541">
        <f>'с замеч отделоч. раб., фа'!A347</f>
        <v>105</v>
      </c>
      <c r="B1541">
        <v>39</v>
      </c>
      <c r="C1541">
        <v>904</v>
      </c>
      <c r="D1541">
        <v>0</v>
      </c>
      <c r="E1541">
        <v>0</v>
      </c>
      <c r="F1541">
        <v>11202</v>
      </c>
    </row>
    <row r="1542" spans="1:6" ht="12.75">
      <c r="A1542" t="str">
        <f>'с замеч отделоч. раб., фа'!B347</f>
        <v>ФЕР09-04-002-03 прим.</v>
      </c>
      <c r="B1542">
        <v>39</v>
      </c>
      <c r="C1542">
        <v>904</v>
      </c>
      <c r="D1542">
        <v>1</v>
      </c>
      <c r="E1542">
        <v>0</v>
      </c>
      <c r="F1542">
        <v>11202</v>
      </c>
    </row>
    <row r="1543" spans="1:6" ht="12.75">
      <c r="A1543" t="str">
        <f>'с замеч отделоч. раб., фа'!C347</f>
        <v>Демонтаж плит козырька </v>
      </c>
      <c r="B1543">
        <v>39</v>
      </c>
      <c r="C1543">
        <v>904</v>
      </c>
      <c r="D1543">
        <v>2</v>
      </c>
      <c r="E1543">
        <v>0</v>
      </c>
      <c r="F1543">
        <v>11202</v>
      </c>
    </row>
    <row r="1544" spans="1:6" ht="12.75">
      <c r="A1544" t="str">
        <f>'с замеч отделоч. раб., фа'!E348</f>
        <v>100 м2 покрытия</v>
      </c>
      <c r="B1544">
        <v>39</v>
      </c>
      <c r="C1544">
        <v>904</v>
      </c>
      <c r="D1544">
        <v>3</v>
      </c>
      <c r="E1544">
        <v>0</v>
      </c>
      <c r="F1544">
        <v>11202</v>
      </c>
    </row>
    <row r="1545" spans="1:6" ht="12.75">
      <c r="A1545">
        <f>'с замеч отделоч. раб., фа'!E347</f>
        <v>0.148</v>
      </c>
      <c r="B1545">
        <v>39</v>
      </c>
      <c r="C1545">
        <v>904</v>
      </c>
      <c r="D1545">
        <v>4</v>
      </c>
      <c r="E1545">
        <v>0</v>
      </c>
      <c r="F1545">
        <v>11202</v>
      </c>
    </row>
    <row r="1546" spans="1:6" ht="12.75">
      <c r="A1546" s="8">
        <f>'с замеч отделоч. раб., фа'!G348</f>
        <v>409.96</v>
      </c>
      <c r="B1546">
        <v>39</v>
      </c>
      <c r="C1546">
        <v>904</v>
      </c>
      <c r="D1546">
        <v>6</v>
      </c>
      <c r="E1546">
        <v>0</v>
      </c>
      <c r="F1546">
        <v>11202</v>
      </c>
    </row>
    <row r="1547" spans="1:6" ht="12.75">
      <c r="A1547" s="8">
        <f>'с замеч отделоч. раб., фа'!H347</f>
        <v>1497.84</v>
      </c>
      <c r="B1547">
        <v>39</v>
      </c>
      <c r="C1547">
        <v>904</v>
      </c>
      <c r="D1547">
        <v>7</v>
      </c>
      <c r="E1547">
        <v>0</v>
      </c>
      <c r="F1547">
        <v>11202</v>
      </c>
    </row>
    <row r="1548" spans="1:6" ht="12.75">
      <c r="A1548" s="8">
        <f>'с замеч отделоч. раб., фа'!H348</f>
        <v>130.91</v>
      </c>
      <c r="B1548">
        <v>39</v>
      </c>
      <c r="C1548">
        <v>904</v>
      </c>
      <c r="D1548">
        <v>8</v>
      </c>
      <c r="E1548">
        <v>0</v>
      </c>
      <c r="F1548">
        <v>11202</v>
      </c>
    </row>
    <row r="1549" spans="1:6" ht="12.75">
      <c r="A1549">
        <f>'с замеч отделоч. раб., фа'!T347</f>
        <v>45.2</v>
      </c>
      <c r="B1549">
        <v>39</v>
      </c>
      <c r="C1549">
        <v>904</v>
      </c>
      <c r="D1549">
        <v>9</v>
      </c>
      <c r="E1549">
        <v>0</v>
      </c>
      <c r="F1549">
        <v>11202</v>
      </c>
    </row>
    <row r="1550" spans="1:6" ht="12.75">
      <c r="A1550" s="8">
        <f>'с замеч отделоч. раб., фа'!T348</f>
        <v>9.74</v>
      </c>
      <c r="B1550">
        <v>39</v>
      </c>
      <c r="C1550">
        <v>904</v>
      </c>
      <c r="D1550">
        <v>10</v>
      </c>
      <c r="E1550">
        <v>0</v>
      </c>
      <c r="F1550">
        <v>11202</v>
      </c>
    </row>
    <row r="1551" spans="1:6" ht="12.75">
      <c r="A1551" s="8">
        <f>'с замеч отделоч. раб., фа'!J347</f>
        <v>153.22</v>
      </c>
      <c r="B1551">
        <v>39</v>
      </c>
      <c r="C1551">
        <v>904</v>
      </c>
      <c r="D1551">
        <v>18</v>
      </c>
      <c r="E1551">
        <v>0</v>
      </c>
      <c r="F1551">
        <v>11202</v>
      </c>
    </row>
    <row r="1552" spans="1:6" ht="12.75">
      <c r="A1552">
        <f>'с замеч отделоч. раб., фа'!A349</f>
        <v>106</v>
      </c>
      <c r="B1552">
        <v>39</v>
      </c>
      <c r="C1552">
        <v>1193</v>
      </c>
      <c r="D1552">
        <v>0</v>
      </c>
      <c r="E1552">
        <v>0</v>
      </c>
      <c r="F1552">
        <v>11202</v>
      </c>
    </row>
    <row r="1553" spans="1:6" ht="12.75">
      <c r="A1553" t="str">
        <f>'с замеч отделоч. раб., фа'!B349</f>
        <v>ФЕР09-03-012-12</v>
      </c>
      <c r="B1553">
        <v>39</v>
      </c>
      <c r="C1553">
        <v>1193</v>
      </c>
      <c r="D1553">
        <v>1</v>
      </c>
      <c r="E1553">
        <v>0</v>
      </c>
      <c r="F1553">
        <v>11202</v>
      </c>
    </row>
    <row r="1554" spans="1:6" ht="12.75">
      <c r="A1554" t="str">
        <f>'с замеч отделоч. раб., фа'!C349</f>
        <v>Монтаж опорных стоек для  козырька</v>
      </c>
      <c r="B1554">
        <v>39</v>
      </c>
      <c r="C1554">
        <v>1193</v>
      </c>
      <c r="D1554">
        <v>2</v>
      </c>
      <c r="E1554">
        <v>0</v>
      </c>
      <c r="F1554">
        <v>11202</v>
      </c>
    </row>
    <row r="1555" spans="1:6" ht="12.75">
      <c r="A1555" t="str">
        <f>'с замеч отделоч. раб., фа'!E350</f>
        <v>1 т конструкций</v>
      </c>
      <c r="B1555">
        <v>39</v>
      </c>
      <c r="C1555">
        <v>1193</v>
      </c>
      <c r="D1555">
        <v>3</v>
      </c>
      <c r="E1555">
        <v>0</v>
      </c>
      <c r="F1555">
        <v>11202</v>
      </c>
    </row>
    <row r="1556" spans="1:6" ht="12.75">
      <c r="A1556" s="8">
        <f>'с замеч отделоч. раб., фа'!E349</f>
        <v>0.34</v>
      </c>
      <c r="B1556">
        <v>39</v>
      </c>
      <c r="C1556">
        <v>1193</v>
      </c>
      <c r="D1556">
        <v>4</v>
      </c>
      <c r="E1556">
        <v>0</v>
      </c>
      <c r="F1556">
        <v>11202</v>
      </c>
    </row>
    <row r="1557" spans="1:6" ht="12.75">
      <c r="A1557" s="8">
        <f>'с замеч отделоч. раб., фа'!G350</f>
        <v>59.11</v>
      </c>
      <c r="B1557">
        <v>39</v>
      </c>
      <c r="C1557">
        <v>1193</v>
      </c>
      <c r="D1557">
        <v>6</v>
      </c>
      <c r="E1557">
        <v>0</v>
      </c>
      <c r="F1557">
        <v>11202</v>
      </c>
    </row>
    <row r="1558" spans="1:6" ht="12.75">
      <c r="A1558" s="8">
        <f>'с замеч отделоч. раб., фа'!H349</f>
        <v>273.94</v>
      </c>
      <c r="B1558">
        <v>39</v>
      </c>
      <c r="C1558">
        <v>1193</v>
      </c>
      <c r="D1558">
        <v>7</v>
      </c>
      <c r="E1558">
        <v>0</v>
      </c>
      <c r="F1558">
        <v>11202</v>
      </c>
    </row>
    <row r="1559" spans="1:6" ht="12.75">
      <c r="A1559" s="8">
        <f>'с замеч отделоч. раб., фа'!H350</f>
        <v>29.91</v>
      </c>
      <c r="B1559">
        <v>39</v>
      </c>
      <c r="C1559">
        <v>1193</v>
      </c>
      <c r="D1559">
        <v>8</v>
      </c>
      <c r="E1559">
        <v>0</v>
      </c>
      <c r="F1559">
        <v>11202</v>
      </c>
    </row>
    <row r="1560" spans="1:6" ht="12.75">
      <c r="A1560" s="8">
        <f>'с замеч отделоч. раб., фа'!T349</f>
        <v>6.59</v>
      </c>
      <c r="B1560">
        <v>39</v>
      </c>
      <c r="C1560">
        <v>1193</v>
      </c>
      <c r="D1560">
        <v>9</v>
      </c>
      <c r="E1560">
        <v>0</v>
      </c>
      <c r="F1560">
        <v>11202</v>
      </c>
    </row>
    <row r="1561" spans="1:6" ht="12.75">
      <c r="A1561" s="8">
        <f>'с замеч отделоч. раб., фа'!T350</f>
        <v>2.09</v>
      </c>
      <c r="B1561">
        <v>39</v>
      </c>
      <c r="C1561">
        <v>1193</v>
      </c>
      <c r="D1561">
        <v>10</v>
      </c>
      <c r="E1561">
        <v>0</v>
      </c>
      <c r="F1561">
        <v>11202</v>
      </c>
    </row>
    <row r="1562" spans="1:6" ht="12.75">
      <c r="A1562" s="8">
        <f>'с замеч отделоч. раб., фа'!J349</f>
        <v>121.34</v>
      </c>
      <c r="B1562">
        <v>39</v>
      </c>
      <c r="C1562">
        <v>1193</v>
      </c>
      <c r="D1562">
        <v>18</v>
      </c>
      <c r="E1562">
        <v>0</v>
      </c>
      <c r="F1562">
        <v>11202</v>
      </c>
    </row>
    <row r="1563" spans="1:6" ht="12.75">
      <c r="A1563">
        <f>'с замеч отделоч. раб., фа'!A351</f>
        <v>106.1</v>
      </c>
      <c r="B1563">
        <v>39</v>
      </c>
      <c r="C1563">
        <v>1194</v>
      </c>
      <c r="D1563">
        <v>0</v>
      </c>
      <c r="E1563">
        <v>0</v>
      </c>
      <c r="F1563">
        <v>11206</v>
      </c>
    </row>
    <row r="1564" spans="1:6" ht="12.75">
      <c r="A1564" t="str">
        <f>'с замеч отделоч. раб., фа'!B351</f>
        <v>[201-9002]</v>
      </c>
      <c r="B1564">
        <v>39</v>
      </c>
      <c r="C1564">
        <v>1194</v>
      </c>
      <c r="D1564">
        <v>1</v>
      </c>
      <c r="E1564">
        <v>0</v>
      </c>
      <c r="F1564">
        <v>11206</v>
      </c>
    </row>
    <row r="1565" spans="1:6" ht="12.75">
      <c r="A1565" t="str">
        <f>'с замеч отделоч. раб., фа'!C351</f>
        <v>Конструкции стальные 36000/4,99=7214,43</v>
      </c>
      <c r="B1565">
        <v>39</v>
      </c>
      <c r="C1565">
        <v>1194</v>
      </c>
      <c r="D1565">
        <v>2</v>
      </c>
      <c r="E1565">
        <v>0</v>
      </c>
      <c r="F1565">
        <v>11206</v>
      </c>
    </row>
    <row r="1566" spans="1:6" ht="12.75">
      <c r="A1566" t="str">
        <f>'с замеч отделоч. раб., фа'!E352</f>
        <v>т</v>
      </c>
      <c r="B1566">
        <v>39</v>
      </c>
      <c r="C1566">
        <v>1194</v>
      </c>
      <c r="D1566">
        <v>3</v>
      </c>
      <c r="E1566">
        <v>0</v>
      </c>
      <c r="F1566">
        <v>11206</v>
      </c>
    </row>
    <row r="1567" spans="1:6" ht="12.75">
      <c r="A1567" s="9">
        <f>'с замеч отделоч. раб., фа'!H351</f>
        <v>1</v>
      </c>
      <c r="B1567">
        <v>39</v>
      </c>
      <c r="C1567">
        <v>1194</v>
      </c>
      <c r="D1567">
        <v>6</v>
      </c>
      <c r="E1567">
        <v>0</v>
      </c>
      <c r="F1567">
        <v>11206</v>
      </c>
    </row>
    <row r="1568" spans="1:6" ht="12.75">
      <c r="A1568">
        <f>'с замеч отделоч. раб., фа'!T351</f>
        <v>0</v>
      </c>
      <c r="B1568">
        <v>39</v>
      </c>
      <c r="C1568">
        <v>1194</v>
      </c>
      <c r="D1568">
        <v>8</v>
      </c>
      <c r="E1568">
        <v>0</v>
      </c>
      <c r="F1568">
        <v>11206</v>
      </c>
    </row>
    <row r="1569" spans="1:6" ht="12.75">
      <c r="A1569" s="8">
        <f>'с замеч отделоч. раб., фа'!J351</f>
        <v>7214.43</v>
      </c>
      <c r="B1569">
        <v>39</v>
      </c>
      <c r="C1569">
        <v>1194</v>
      </c>
      <c r="D1569">
        <v>9</v>
      </c>
      <c r="E1569">
        <v>0</v>
      </c>
      <c r="F1569">
        <v>11206</v>
      </c>
    </row>
    <row r="1570" spans="1:6" ht="12.75">
      <c r="A1570">
        <f>'с замеч отделоч. раб., фа'!A353</f>
        <v>107</v>
      </c>
      <c r="B1570">
        <v>39</v>
      </c>
      <c r="C1570">
        <v>1195</v>
      </c>
      <c r="D1570">
        <v>0</v>
      </c>
      <c r="E1570">
        <v>0</v>
      </c>
      <c r="F1570">
        <v>11202</v>
      </c>
    </row>
    <row r="1571" spans="1:6" ht="12.75">
      <c r="A1571" t="str">
        <f>'с замеч отделоч. раб., фа'!B353</f>
        <v>ФЕР09-04-006-01</v>
      </c>
      <c r="B1571">
        <v>39</v>
      </c>
      <c r="C1571">
        <v>1195</v>
      </c>
      <c r="D1571">
        <v>1</v>
      </c>
      <c r="E1571">
        <v>0</v>
      </c>
      <c r="F1571">
        <v>11202</v>
      </c>
    </row>
    <row r="1572" spans="1:6" ht="12.75">
      <c r="A1572" t="str">
        <f>'с замеч отделоч. раб., фа'!C353</f>
        <v>Монтаж фахверка связей козырька</v>
      </c>
      <c r="B1572">
        <v>39</v>
      </c>
      <c r="C1572">
        <v>1195</v>
      </c>
      <c r="D1572">
        <v>2</v>
      </c>
      <c r="E1572">
        <v>0</v>
      </c>
      <c r="F1572">
        <v>11202</v>
      </c>
    </row>
    <row r="1573" spans="1:6" ht="12.75">
      <c r="A1573" t="str">
        <f>'с замеч отделоч. раб., фа'!E354</f>
        <v>1 т конструкций</v>
      </c>
      <c r="B1573">
        <v>39</v>
      </c>
      <c r="C1573">
        <v>1195</v>
      </c>
      <c r="D1573">
        <v>3</v>
      </c>
      <c r="E1573">
        <v>0</v>
      </c>
      <c r="F1573">
        <v>11202</v>
      </c>
    </row>
    <row r="1574" spans="1:6" ht="12.75">
      <c r="A1574">
        <f>'с замеч отделоч. раб., фа'!E353</f>
        <v>1.5</v>
      </c>
      <c r="B1574">
        <v>39</v>
      </c>
      <c r="C1574">
        <v>1195</v>
      </c>
      <c r="D1574">
        <v>4</v>
      </c>
      <c r="E1574">
        <v>0</v>
      </c>
      <c r="F1574">
        <v>11202</v>
      </c>
    </row>
    <row r="1575" spans="1:6" ht="12.75">
      <c r="A1575">
        <f>'с замеч отделоч. раб., фа'!G354</f>
        <v>285.1</v>
      </c>
      <c r="B1575">
        <v>39</v>
      </c>
      <c r="C1575">
        <v>1195</v>
      </c>
      <c r="D1575">
        <v>6</v>
      </c>
      <c r="E1575">
        <v>0</v>
      </c>
      <c r="F1575">
        <v>11202</v>
      </c>
    </row>
    <row r="1576" spans="1:6" ht="12.75">
      <c r="A1576" s="8">
        <f>'с замеч отделоч. раб., фа'!H353</f>
        <v>570.62</v>
      </c>
      <c r="B1576">
        <v>39</v>
      </c>
      <c r="C1576">
        <v>1195</v>
      </c>
      <c r="D1576">
        <v>7</v>
      </c>
      <c r="E1576">
        <v>0</v>
      </c>
      <c r="F1576">
        <v>11202</v>
      </c>
    </row>
    <row r="1577" spans="1:6" ht="12.75">
      <c r="A1577" s="8">
        <f>'с замеч отделоч. раб., фа'!H354</f>
        <v>39.49</v>
      </c>
      <c r="B1577">
        <v>39</v>
      </c>
      <c r="C1577">
        <v>1195</v>
      </c>
      <c r="D1577">
        <v>8</v>
      </c>
      <c r="E1577">
        <v>0</v>
      </c>
      <c r="F1577">
        <v>11202</v>
      </c>
    </row>
    <row r="1578" spans="1:6" ht="12.75">
      <c r="A1578" s="8">
        <f>'с замеч отделоч. раб., фа'!T353</f>
        <v>28.34</v>
      </c>
      <c r="B1578">
        <v>39</v>
      </c>
      <c r="C1578">
        <v>1195</v>
      </c>
      <c r="D1578">
        <v>9</v>
      </c>
      <c r="E1578">
        <v>0</v>
      </c>
      <c r="F1578">
        <v>11202</v>
      </c>
    </row>
    <row r="1579" spans="1:6" ht="12.75">
      <c r="A1579" s="8">
        <f>'с замеч отделоч. раб., фа'!T354</f>
        <v>2.91</v>
      </c>
      <c r="B1579">
        <v>39</v>
      </c>
      <c r="C1579">
        <v>1195</v>
      </c>
      <c r="D1579">
        <v>10</v>
      </c>
      <c r="E1579">
        <v>0</v>
      </c>
      <c r="F1579">
        <v>11202</v>
      </c>
    </row>
    <row r="1580" spans="1:6" ht="12.75">
      <c r="A1580" s="8">
        <f>'с замеч отделоч. раб., фа'!J353</f>
        <v>225.64</v>
      </c>
      <c r="B1580">
        <v>39</v>
      </c>
      <c r="C1580">
        <v>1195</v>
      </c>
      <c r="D1580">
        <v>18</v>
      </c>
      <c r="E1580">
        <v>0</v>
      </c>
      <c r="F1580">
        <v>11202</v>
      </c>
    </row>
    <row r="1581" spans="1:6" ht="12.75">
      <c r="A1581">
        <f>'с замеч отделоч. раб., фа'!A355</f>
        <v>107.1</v>
      </c>
      <c r="B1581">
        <v>39</v>
      </c>
      <c r="C1581">
        <v>1196</v>
      </c>
      <c r="D1581">
        <v>0</v>
      </c>
      <c r="E1581">
        <v>0</v>
      </c>
      <c r="F1581">
        <v>11206</v>
      </c>
    </row>
    <row r="1582" spans="1:6" ht="12.75">
      <c r="A1582" t="str">
        <f>'с замеч отделоч. раб., фа'!B355</f>
        <v>[101-1714]</v>
      </c>
      <c r="B1582">
        <v>39</v>
      </c>
      <c r="C1582">
        <v>1196</v>
      </c>
      <c r="D1582">
        <v>1</v>
      </c>
      <c r="E1582">
        <v>0</v>
      </c>
      <c r="F1582">
        <v>11206</v>
      </c>
    </row>
    <row r="1583" spans="1:6" ht="12.75">
      <c r="A1583" t="str">
        <f>'с замеч отделоч. раб., фа'!C355</f>
        <v>Болты с гайками и шайбами строительные 33296,26 /4,99 = 6672,6</v>
      </c>
      <c r="B1583">
        <v>39</v>
      </c>
      <c r="C1583">
        <v>1196</v>
      </c>
      <c r="D1583">
        <v>2</v>
      </c>
      <c r="E1583">
        <v>0</v>
      </c>
      <c r="F1583">
        <v>11206</v>
      </c>
    </row>
    <row r="1584" spans="1:6" ht="12.75">
      <c r="A1584" t="str">
        <f>'с замеч отделоч. раб., фа'!E356</f>
        <v>т</v>
      </c>
      <c r="B1584">
        <v>39</v>
      </c>
      <c r="C1584">
        <v>1196</v>
      </c>
      <c r="D1584">
        <v>3</v>
      </c>
      <c r="E1584">
        <v>0</v>
      </c>
      <c r="F1584">
        <v>11206</v>
      </c>
    </row>
    <row r="1585" spans="1:6" ht="12.75">
      <c r="A1585">
        <f>'с замеч отделоч. раб., фа'!H355</f>
        <v>0.015</v>
      </c>
      <c r="B1585">
        <v>39</v>
      </c>
      <c r="C1585">
        <v>1196</v>
      </c>
      <c r="D1585">
        <v>6</v>
      </c>
      <c r="E1585">
        <v>0</v>
      </c>
      <c r="F1585">
        <v>11206</v>
      </c>
    </row>
    <row r="1586" spans="1:6" ht="12.75">
      <c r="A1586">
        <f>'с замеч отделоч. раб., фа'!T355</f>
        <v>0</v>
      </c>
      <c r="B1586">
        <v>39</v>
      </c>
      <c r="C1586">
        <v>1196</v>
      </c>
      <c r="D1586">
        <v>8</v>
      </c>
      <c r="E1586">
        <v>0</v>
      </c>
      <c r="F1586">
        <v>11206</v>
      </c>
    </row>
    <row r="1587" spans="1:6" ht="12.75">
      <c r="A1587">
        <f>'с замеч отделоч. раб., фа'!J355</f>
        <v>6672.6</v>
      </c>
      <c r="B1587">
        <v>39</v>
      </c>
      <c r="C1587">
        <v>1196</v>
      </c>
      <c r="D1587">
        <v>9</v>
      </c>
      <c r="E1587">
        <v>0</v>
      </c>
      <c r="F1587">
        <v>11206</v>
      </c>
    </row>
    <row r="1588" spans="1:6" ht="12.75">
      <c r="A1588">
        <f>'с замеч отделоч. раб., фа'!A357</f>
        <v>107.2</v>
      </c>
      <c r="B1588">
        <v>39</v>
      </c>
      <c r="C1588">
        <v>1197</v>
      </c>
      <c r="D1588">
        <v>0</v>
      </c>
      <c r="E1588">
        <v>0</v>
      </c>
      <c r="F1588">
        <v>11206</v>
      </c>
    </row>
    <row r="1589" spans="1:6" ht="12.75">
      <c r="A1589" t="str">
        <f>'с замеч отделоч. раб., фа'!B357</f>
        <v>[201-9002]</v>
      </c>
      <c r="B1589">
        <v>39</v>
      </c>
      <c r="C1589">
        <v>1197</v>
      </c>
      <c r="D1589">
        <v>1</v>
      </c>
      <c r="E1589">
        <v>0</v>
      </c>
      <c r="F1589">
        <v>11206</v>
      </c>
    </row>
    <row r="1590" spans="1:6" ht="12.75">
      <c r="A1590" t="str">
        <f>'с замеч отделоч. раб., фа'!C357</f>
        <v>Конструкции стальные   85000/4,99= 17034,07</v>
      </c>
      <c r="B1590">
        <v>39</v>
      </c>
      <c r="C1590">
        <v>1197</v>
      </c>
      <c r="D1590">
        <v>2</v>
      </c>
      <c r="E1590">
        <v>0</v>
      </c>
      <c r="F1590">
        <v>11206</v>
      </c>
    </row>
    <row r="1591" spans="1:6" ht="12.75">
      <c r="A1591" t="str">
        <f>'с замеч отделоч. раб., фа'!E358</f>
        <v>т</v>
      </c>
      <c r="B1591">
        <v>39</v>
      </c>
      <c r="C1591">
        <v>1197</v>
      </c>
      <c r="D1591">
        <v>3</v>
      </c>
      <c r="E1591">
        <v>0</v>
      </c>
      <c r="F1591">
        <v>11206</v>
      </c>
    </row>
    <row r="1592" spans="1:6" ht="12.75">
      <c r="A1592" s="9">
        <f>'с замеч отделоч. раб., фа'!H357</f>
        <v>1</v>
      </c>
      <c r="B1592">
        <v>39</v>
      </c>
      <c r="C1592">
        <v>1197</v>
      </c>
      <c r="D1592">
        <v>6</v>
      </c>
      <c r="E1592">
        <v>0</v>
      </c>
      <c r="F1592">
        <v>11206</v>
      </c>
    </row>
    <row r="1593" spans="1:6" ht="12.75">
      <c r="A1593">
        <f>'с замеч отделоч. раб., фа'!T357</f>
        <v>0</v>
      </c>
      <c r="B1593">
        <v>39</v>
      </c>
      <c r="C1593">
        <v>1197</v>
      </c>
      <c r="D1593">
        <v>8</v>
      </c>
      <c r="E1593">
        <v>0</v>
      </c>
      <c r="F1593">
        <v>11206</v>
      </c>
    </row>
    <row r="1594" spans="1:6" ht="12.75">
      <c r="A1594" s="8">
        <f>'с замеч отделоч. раб., фа'!J357</f>
        <v>17034.07</v>
      </c>
      <c r="B1594">
        <v>39</v>
      </c>
      <c r="C1594">
        <v>1197</v>
      </c>
      <c r="D1594">
        <v>9</v>
      </c>
      <c r="E1594">
        <v>0</v>
      </c>
      <c r="F1594">
        <v>11206</v>
      </c>
    </row>
    <row r="1595" spans="1:6" ht="12.75">
      <c r="A1595">
        <f>'с замеч отделоч. раб., фа'!A359</f>
        <v>108</v>
      </c>
      <c r="B1595">
        <v>39</v>
      </c>
      <c r="C1595">
        <v>1198</v>
      </c>
      <c r="D1595">
        <v>0</v>
      </c>
      <c r="E1595">
        <v>0</v>
      </c>
      <c r="F1595">
        <v>11202</v>
      </c>
    </row>
    <row r="1596" spans="1:6" ht="12.75">
      <c r="A1596" t="str">
        <f>'с замеч отделоч. раб., фа'!B359</f>
        <v>ФЕР09-04-002-03</v>
      </c>
      <c r="B1596">
        <v>39</v>
      </c>
      <c r="C1596">
        <v>1198</v>
      </c>
      <c r="D1596">
        <v>1</v>
      </c>
      <c r="E1596">
        <v>0</v>
      </c>
      <c r="F1596">
        <v>11202</v>
      </c>
    </row>
    <row r="1597" spans="1:6" ht="12.75">
      <c r="A1597" t="str">
        <f>'с замеч отделоч. раб., фа'!C359</f>
        <v>Монтаж кровельного покрытия козырька  из поликарбоната </v>
      </c>
      <c r="B1597">
        <v>39</v>
      </c>
      <c r="C1597">
        <v>1198</v>
      </c>
      <c r="D1597">
        <v>2</v>
      </c>
      <c r="E1597">
        <v>0</v>
      </c>
      <c r="F1597">
        <v>11202</v>
      </c>
    </row>
    <row r="1598" spans="1:6" ht="12.75">
      <c r="A1598" t="str">
        <f>'с замеч отделоч. раб., фа'!E360</f>
        <v>100 м2 покрытия</v>
      </c>
      <c r="B1598">
        <v>39</v>
      </c>
      <c r="C1598">
        <v>1198</v>
      </c>
      <c r="D1598">
        <v>3</v>
      </c>
      <c r="E1598">
        <v>0</v>
      </c>
      <c r="F1598">
        <v>11202</v>
      </c>
    </row>
    <row r="1599" spans="1:6" ht="12.75">
      <c r="A1599" s="8">
        <f>'с замеч отделоч. раб., фа'!E359</f>
        <v>0.21</v>
      </c>
      <c r="B1599">
        <v>39</v>
      </c>
      <c r="C1599">
        <v>1198</v>
      </c>
      <c r="D1599">
        <v>4</v>
      </c>
      <c r="E1599">
        <v>0</v>
      </c>
      <c r="F1599">
        <v>11202</v>
      </c>
    </row>
    <row r="1600" spans="1:6" ht="12.75">
      <c r="A1600" s="8">
        <f>'с замеч отделоч. раб., фа'!G360</f>
        <v>409.96</v>
      </c>
      <c r="B1600">
        <v>39</v>
      </c>
      <c r="C1600">
        <v>1198</v>
      </c>
      <c r="D1600">
        <v>6</v>
      </c>
      <c r="E1600">
        <v>0</v>
      </c>
      <c r="F1600">
        <v>11202</v>
      </c>
    </row>
    <row r="1601" spans="1:6" ht="12.75">
      <c r="A1601" s="8">
        <f>'с замеч отделоч. раб., фа'!H359</f>
        <v>1497.84</v>
      </c>
      <c r="B1601">
        <v>39</v>
      </c>
      <c r="C1601">
        <v>1198</v>
      </c>
      <c r="D1601">
        <v>7</v>
      </c>
      <c r="E1601">
        <v>0</v>
      </c>
      <c r="F1601">
        <v>11202</v>
      </c>
    </row>
    <row r="1602" spans="1:6" ht="12.75">
      <c r="A1602" s="8">
        <f>'с замеч отделоч. раб., фа'!H360</f>
        <v>130.91</v>
      </c>
      <c r="B1602">
        <v>39</v>
      </c>
      <c r="C1602">
        <v>1198</v>
      </c>
      <c r="D1602">
        <v>8</v>
      </c>
      <c r="E1602">
        <v>0</v>
      </c>
      <c r="F1602">
        <v>11202</v>
      </c>
    </row>
    <row r="1603" spans="1:6" ht="12.75">
      <c r="A1603">
        <f>'с замеч отделоч. раб., фа'!T359</f>
        <v>45.2</v>
      </c>
      <c r="B1603">
        <v>39</v>
      </c>
      <c r="C1603">
        <v>1198</v>
      </c>
      <c r="D1603">
        <v>9</v>
      </c>
      <c r="E1603">
        <v>0</v>
      </c>
      <c r="F1603">
        <v>11202</v>
      </c>
    </row>
    <row r="1604" spans="1:6" ht="12.75">
      <c r="A1604" s="8">
        <f>'с замеч отделоч. раб., фа'!T360</f>
        <v>9.74</v>
      </c>
      <c r="B1604">
        <v>39</v>
      </c>
      <c r="C1604">
        <v>1198</v>
      </c>
      <c r="D1604">
        <v>10</v>
      </c>
      <c r="E1604">
        <v>0</v>
      </c>
      <c r="F1604">
        <v>11202</v>
      </c>
    </row>
    <row r="1605" spans="1:6" ht="12.75">
      <c r="A1605" s="8">
        <f>'с замеч отделоч. раб., фа'!J359</f>
        <v>153.22</v>
      </c>
      <c r="B1605">
        <v>39</v>
      </c>
      <c r="C1605">
        <v>1198</v>
      </c>
      <c r="D1605">
        <v>18</v>
      </c>
      <c r="E1605">
        <v>0</v>
      </c>
      <c r="F1605">
        <v>11202</v>
      </c>
    </row>
    <row r="1606" spans="1:6" ht="12.75">
      <c r="A1606">
        <f>'с замеч отделоч. раб., фа'!A361</f>
        <v>108.1</v>
      </c>
      <c r="B1606">
        <v>39</v>
      </c>
      <c r="C1606">
        <v>1199</v>
      </c>
      <c r="D1606">
        <v>0</v>
      </c>
      <c r="E1606">
        <v>0</v>
      </c>
      <c r="F1606">
        <v>11206</v>
      </c>
    </row>
    <row r="1607" spans="1:6" ht="12.75">
      <c r="A1607" t="str">
        <f>'с замеч отделоч. раб., фа'!B361</f>
        <v>[201-9400]</v>
      </c>
      <c r="B1607">
        <v>39</v>
      </c>
      <c r="C1607">
        <v>1199</v>
      </c>
      <c r="D1607">
        <v>1</v>
      </c>
      <c r="E1607">
        <v>0</v>
      </c>
      <c r="F1607">
        <v>11206</v>
      </c>
    </row>
    <row r="1608" spans="1:6" ht="12.75">
      <c r="A1608" t="str">
        <f>'с замеч отделоч. раб., фа'!C361</f>
        <v>Поликарбонат 400/4,99=80,16</v>
      </c>
      <c r="B1608">
        <v>39</v>
      </c>
      <c r="C1608">
        <v>1199</v>
      </c>
      <c r="D1608">
        <v>2</v>
      </c>
      <c r="E1608">
        <v>0</v>
      </c>
      <c r="F1608">
        <v>11206</v>
      </c>
    </row>
    <row r="1609" spans="1:6" ht="12.75">
      <c r="A1609" t="str">
        <f>'с замеч отделоч. раб., фа'!E362</f>
        <v>м2</v>
      </c>
      <c r="B1609">
        <v>39</v>
      </c>
      <c r="C1609">
        <v>1199</v>
      </c>
      <c r="D1609">
        <v>3</v>
      </c>
      <c r="E1609">
        <v>0</v>
      </c>
      <c r="F1609">
        <v>11206</v>
      </c>
    </row>
    <row r="1610" spans="1:6" ht="12.75">
      <c r="A1610" s="9">
        <f>'с замеч отделоч. раб., фа'!H361</f>
        <v>128</v>
      </c>
      <c r="B1610">
        <v>39</v>
      </c>
      <c r="C1610">
        <v>1199</v>
      </c>
      <c r="D1610">
        <v>6</v>
      </c>
      <c r="E1610">
        <v>0</v>
      </c>
      <c r="F1610">
        <v>11206</v>
      </c>
    </row>
    <row r="1611" spans="1:6" ht="12.75">
      <c r="A1611">
        <f>'с замеч отделоч. раб., фа'!T361</f>
        <v>0</v>
      </c>
      <c r="B1611">
        <v>39</v>
      </c>
      <c r="C1611">
        <v>1199</v>
      </c>
      <c r="D1611">
        <v>8</v>
      </c>
      <c r="E1611">
        <v>0</v>
      </c>
      <c r="F1611">
        <v>11206</v>
      </c>
    </row>
    <row r="1612" spans="1:6" ht="12.75">
      <c r="A1612" s="8">
        <f>'с замеч отделоч. раб., фа'!J361</f>
        <v>80.16</v>
      </c>
      <c r="B1612">
        <v>39</v>
      </c>
      <c r="C1612">
        <v>1199</v>
      </c>
      <c r="D1612">
        <v>9</v>
      </c>
      <c r="E1612">
        <v>0</v>
      </c>
      <c r="F1612">
        <v>11206</v>
      </c>
    </row>
    <row r="1613" spans="1:6" ht="12.75">
      <c r="A1613">
        <f>'с замеч отделоч. раб., фа'!A363</f>
        <v>109</v>
      </c>
      <c r="B1613">
        <v>39</v>
      </c>
      <c r="C1613">
        <v>524</v>
      </c>
      <c r="D1613">
        <v>0</v>
      </c>
      <c r="E1613">
        <v>0</v>
      </c>
      <c r="F1613">
        <v>11202</v>
      </c>
    </row>
    <row r="1614" spans="1:6" ht="12.75">
      <c r="A1614" t="str">
        <f>'с замеч отделоч. раб., фа'!B363</f>
        <v>ФЕР13-03-002-04</v>
      </c>
      <c r="B1614">
        <v>39</v>
      </c>
      <c r="C1614">
        <v>524</v>
      </c>
      <c r="D1614">
        <v>1</v>
      </c>
      <c r="E1614">
        <v>0</v>
      </c>
      <c r="F1614">
        <v>11202</v>
      </c>
    </row>
    <row r="1615" spans="1:6" ht="12.75">
      <c r="A1615" t="str">
        <f>'с замеч отделоч. раб., фа'!C363</f>
        <v>Огрунтовка металлических поверхностей за один раз грунтовкой ГФ-021</v>
      </c>
      <c r="B1615">
        <v>39</v>
      </c>
      <c r="C1615">
        <v>524</v>
      </c>
      <c r="D1615">
        <v>2</v>
      </c>
      <c r="E1615">
        <v>0</v>
      </c>
      <c r="F1615">
        <v>11202</v>
      </c>
    </row>
    <row r="1616" spans="1:6" ht="12.75">
      <c r="A1616" t="str">
        <f>'с замеч отделоч. раб., фа'!E364</f>
        <v>100 м2 окрашиваемой поверхности</v>
      </c>
      <c r="B1616">
        <v>39</v>
      </c>
      <c r="C1616">
        <v>524</v>
      </c>
      <c r="D1616">
        <v>3</v>
      </c>
      <c r="E1616">
        <v>0</v>
      </c>
      <c r="F1616">
        <v>11202</v>
      </c>
    </row>
    <row r="1617" spans="1:6" ht="12.75">
      <c r="A1617">
        <f>'с замеч отделоч. раб., фа'!E363</f>
        <v>0.605</v>
      </c>
      <c r="B1617">
        <v>39</v>
      </c>
      <c r="C1617">
        <v>524</v>
      </c>
      <c r="D1617">
        <v>4</v>
      </c>
      <c r="E1617">
        <v>0</v>
      </c>
      <c r="F1617">
        <v>11202</v>
      </c>
    </row>
    <row r="1618" spans="1:6" ht="12.75">
      <c r="A1618" s="8">
        <f>'с замеч отделоч. раб., фа'!G364</f>
        <v>56.55</v>
      </c>
      <c r="B1618">
        <v>39</v>
      </c>
      <c r="C1618">
        <v>524</v>
      </c>
      <c r="D1618">
        <v>6</v>
      </c>
      <c r="E1618">
        <v>0</v>
      </c>
      <c r="F1618">
        <v>11202</v>
      </c>
    </row>
    <row r="1619" spans="1:6" ht="12.75">
      <c r="A1619" s="8">
        <f>'с замеч отделоч. раб., фа'!H363</f>
        <v>9.43</v>
      </c>
      <c r="B1619">
        <v>39</v>
      </c>
      <c r="C1619">
        <v>524</v>
      </c>
      <c r="D1619">
        <v>7</v>
      </c>
      <c r="E1619">
        <v>0</v>
      </c>
      <c r="F1619">
        <v>11202</v>
      </c>
    </row>
    <row r="1620" spans="1:6" ht="12.75">
      <c r="A1620">
        <f>'с замеч отделоч. раб., фа'!H364</f>
        <v>0.1</v>
      </c>
      <c r="B1620">
        <v>39</v>
      </c>
      <c r="C1620">
        <v>524</v>
      </c>
      <c r="D1620">
        <v>8</v>
      </c>
      <c r="E1620">
        <v>0</v>
      </c>
      <c r="F1620">
        <v>11202</v>
      </c>
    </row>
    <row r="1621" spans="1:6" ht="12.75">
      <c r="A1621" s="8">
        <f>'с замеч отделоч. раб., фа'!T363</f>
        <v>5.31</v>
      </c>
      <c r="B1621">
        <v>39</v>
      </c>
      <c r="C1621">
        <v>524</v>
      </c>
      <c r="D1621">
        <v>9</v>
      </c>
      <c r="E1621">
        <v>0</v>
      </c>
      <c r="F1621">
        <v>11202</v>
      </c>
    </row>
    <row r="1622" spans="1:6" ht="12.75">
      <c r="A1622" s="8">
        <f>'с замеч отделоч. раб., фа'!T364</f>
        <v>0.01</v>
      </c>
      <c r="B1622">
        <v>39</v>
      </c>
      <c r="C1622">
        <v>524</v>
      </c>
      <c r="D1622">
        <v>10</v>
      </c>
      <c r="E1622">
        <v>0</v>
      </c>
      <c r="F1622">
        <v>11202</v>
      </c>
    </row>
    <row r="1623" spans="1:6" ht="12.75">
      <c r="A1623" s="8">
        <f>'с замеч отделоч. раб., фа'!J363</f>
        <v>202.72</v>
      </c>
      <c r="B1623">
        <v>39</v>
      </c>
      <c r="C1623">
        <v>524</v>
      </c>
      <c r="D1623">
        <v>18</v>
      </c>
      <c r="E1623">
        <v>0</v>
      </c>
      <c r="F1623">
        <v>11202</v>
      </c>
    </row>
    <row r="1624" spans="1:6" ht="12.75">
      <c r="A1624">
        <f>'с замеч отделоч. раб., фа'!A365</f>
        <v>110</v>
      </c>
      <c r="B1624">
        <v>39</v>
      </c>
      <c r="C1624">
        <v>525</v>
      </c>
      <c r="D1624">
        <v>0</v>
      </c>
      <c r="E1624">
        <v>0</v>
      </c>
      <c r="F1624">
        <v>11202</v>
      </c>
    </row>
    <row r="1625" spans="1:6" ht="12.75">
      <c r="A1625" t="str">
        <f>'с замеч отделоч. раб., фа'!B365</f>
        <v>ФЕР13-03-004-02</v>
      </c>
      <c r="B1625">
        <v>39</v>
      </c>
      <c r="C1625">
        <v>525</v>
      </c>
      <c r="D1625">
        <v>1</v>
      </c>
      <c r="E1625">
        <v>0</v>
      </c>
      <c r="F1625">
        <v>11202</v>
      </c>
    </row>
    <row r="1626" spans="1:6" ht="12.75">
      <c r="A1626" t="str">
        <f>'с замеч отделоч. раб., фа'!C365</f>
        <v>Окраска металлических огрунтованных поверхностей эмалью ХС-759</v>
      </c>
      <c r="B1626">
        <v>39</v>
      </c>
      <c r="C1626">
        <v>525</v>
      </c>
      <c r="D1626">
        <v>2</v>
      </c>
      <c r="E1626">
        <v>0</v>
      </c>
      <c r="F1626">
        <v>11202</v>
      </c>
    </row>
    <row r="1627" spans="1:6" ht="12.75">
      <c r="A1627" t="str">
        <f>'с замеч отделоч. раб., фа'!E366</f>
        <v>100 м2 окрашиваемой поверхности</v>
      </c>
      <c r="B1627">
        <v>39</v>
      </c>
      <c r="C1627">
        <v>525</v>
      </c>
      <c r="D1627">
        <v>3</v>
      </c>
      <c r="E1627">
        <v>0</v>
      </c>
      <c r="F1627">
        <v>11202</v>
      </c>
    </row>
    <row r="1628" spans="1:6" ht="12.75">
      <c r="A1628">
        <f>'с замеч отделоч. раб., фа'!E365</f>
        <v>0.605</v>
      </c>
      <c r="B1628">
        <v>39</v>
      </c>
      <c r="C1628">
        <v>525</v>
      </c>
      <c r="D1628">
        <v>4</v>
      </c>
      <c r="E1628">
        <v>0</v>
      </c>
      <c r="F1628">
        <v>11202</v>
      </c>
    </row>
    <row r="1629" spans="1:6" ht="12.75">
      <c r="A1629" s="8">
        <f>'с замеч отделоч. раб., фа'!G366</f>
        <v>22.86</v>
      </c>
      <c r="B1629">
        <v>39</v>
      </c>
      <c r="C1629">
        <v>525</v>
      </c>
      <c r="D1629">
        <v>6</v>
      </c>
      <c r="E1629">
        <v>0</v>
      </c>
      <c r="F1629">
        <v>11202</v>
      </c>
    </row>
    <row r="1630" spans="1:6" ht="12.75">
      <c r="A1630" s="8">
        <f>'с замеч отделоч. раб., фа'!H365</f>
        <v>7.09</v>
      </c>
      <c r="B1630">
        <v>39</v>
      </c>
      <c r="C1630">
        <v>525</v>
      </c>
      <c r="D1630">
        <v>7</v>
      </c>
      <c r="E1630">
        <v>0</v>
      </c>
      <c r="F1630">
        <v>11202</v>
      </c>
    </row>
    <row r="1631" spans="1:6" ht="12.75">
      <c r="A1631">
        <f>'с замеч отделоч. раб., фа'!H366</f>
        <v>0.1</v>
      </c>
      <c r="B1631">
        <v>39</v>
      </c>
      <c r="C1631">
        <v>525</v>
      </c>
      <c r="D1631">
        <v>8</v>
      </c>
      <c r="E1631">
        <v>0</v>
      </c>
      <c r="F1631">
        <v>11202</v>
      </c>
    </row>
    <row r="1632" spans="1:6" ht="12.75">
      <c r="A1632" s="8">
        <f>'с замеч отделоч. раб., фа'!T365</f>
        <v>2.52</v>
      </c>
      <c r="B1632">
        <v>39</v>
      </c>
      <c r="C1632">
        <v>525</v>
      </c>
      <c r="D1632">
        <v>9</v>
      </c>
      <c r="E1632">
        <v>0</v>
      </c>
      <c r="F1632">
        <v>11202</v>
      </c>
    </row>
    <row r="1633" spans="1:6" ht="12.75">
      <c r="A1633" s="8">
        <f>'с замеч отделоч. раб., фа'!T366</f>
        <v>0.01</v>
      </c>
      <c r="B1633">
        <v>39</v>
      </c>
      <c r="C1633">
        <v>525</v>
      </c>
      <c r="D1633">
        <v>10</v>
      </c>
      <c r="E1633">
        <v>0</v>
      </c>
      <c r="F1633">
        <v>11202</v>
      </c>
    </row>
    <row r="1634" spans="1:6" ht="12.75">
      <c r="A1634" s="8">
        <f>'с замеч отделоч. раб., фа'!J365</f>
        <v>543.84</v>
      </c>
      <c r="B1634">
        <v>39</v>
      </c>
      <c r="C1634">
        <v>525</v>
      </c>
      <c r="D1634">
        <v>18</v>
      </c>
      <c r="E1634">
        <v>0</v>
      </c>
      <c r="F1634">
        <v>11202</v>
      </c>
    </row>
    <row r="1635" spans="1:6" ht="12.75">
      <c r="A1635">
        <f>'с замеч отделоч. раб., фа'!A367</f>
        <v>111</v>
      </c>
      <c r="B1635">
        <v>39</v>
      </c>
      <c r="C1635">
        <v>527</v>
      </c>
      <c r="D1635">
        <v>0</v>
      </c>
      <c r="E1635">
        <v>0</v>
      </c>
      <c r="F1635">
        <v>11202</v>
      </c>
    </row>
    <row r="1636" spans="1:6" ht="12.75">
      <c r="A1636" t="str">
        <f>'с замеч отделоч. раб., фа'!B367</f>
        <v>ФЕР06-01-001-16</v>
      </c>
      <c r="B1636">
        <v>39</v>
      </c>
      <c r="C1636">
        <v>527</v>
      </c>
      <c r="D1636">
        <v>1</v>
      </c>
      <c r="E1636">
        <v>0</v>
      </c>
      <c r="F1636">
        <v>11202</v>
      </c>
    </row>
    <row r="1637" spans="1:6" ht="12.75">
      <c r="A1637" t="str">
        <f>'с замеч отделоч. раб., фа'!C367</f>
        <v>Устройство, ремонт   крыльца железобетонного  113948,31-101,5*665 = 46450,81</v>
      </c>
      <c r="B1637">
        <v>39</v>
      </c>
      <c r="C1637">
        <v>527</v>
      </c>
      <c r="D1637">
        <v>2</v>
      </c>
      <c r="E1637">
        <v>0</v>
      </c>
      <c r="F1637">
        <v>11202</v>
      </c>
    </row>
    <row r="1638" spans="1:6" ht="12.75">
      <c r="A1638" t="str">
        <f>'с замеч отделоч. раб., фа'!E368</f>
        <v>100 м3 бетона, бутобетона и железобетона в деле</v>
      </c>
      <c r="B1638">
        <v>39</v>
      </c>
      <c r="C1638">
        <v>527</v>
      </c>
      <c r="D1638">
        <v>3</v>
      </c>
      <c r="E1638">
        <v>0</v>
      </c>
      <c r="F1638">
        <v>11202</v>
      </c>
    </row>
    <row r="1639" spans="1:6" ht="12.75">
      <c r="A1639" s="8">
        <f>'с замеч отделоч. раб., фа'!E367</f>
        <v>0.09</v>
      </c>
      <c r="B1639">
        <v>39</v>
      </c>
      <c r="C1639">
        <v>527</v>
      </c>
      <c r="D1639">
        <v>4</v>
      </c>
      <c r="E1639">
        <v>0</v>
      </c>
      <c r="F1639">
        <v>11202</v>
      </c>
    </row>
    <row r="1640" spans="1:6" ht="12.75">
      <c r="A1640" s="8">
        <f>'с замеч отделоч. раб., фа'!G368</f>
        <v>1882.23</v>
      </c>
      <c r="B1640">
        <v>39</v>
      </c>
      <c r="C1640">
        <v>527</v>
      </c>
      <c r="D1640">
        <v>6</v>
      </c>
      <c r="E1640">
        <v>0</v>
      </c>
      <c r="F1640">
        <v>11202</v>
      </c>
    </row>
    <row r="1641" spans="1:6" ht="12.75">
      <c r="A1641" s="8">
        <f>'с замеч отделоч. раб., фа'!H367</f>
        <v>2569.28</v>
      </c>
      <c r="B1641">
        <v>39</v>
      </c>
      <c r="C1641">
        <v>527</v>
      </c>
      <c r="D1641">
        <v>7</v>
      </c>
      <c r="E1641">
        <v>0</v>
      </c>
      <c r="F1641">
        <v>11202</v>
      </c>
    </row>
    <row r="1642" spans="1:6" ht="12.75">
      <c r="A1642" s="8">
        <f>'с замеч отделоч. раб., фа'!H368</f>
        <v>367.87</v>
      </c>
      <c r="B1642">
        <v>39</v>
      </c>
      <c r="C1642">
        <v>527</v>
      </c>
      <c r="D1642">
        <v>8</v>
      </c>
      <c r="E1642">
        <v>0</v>
      </c>
      <c r="F1642">
        <v>11202</v>
      </c>
    </row>
    <row r="1643" spans="1:6" ht="12.75">
      <c r="A1643" s="8">
        <f>'с замеч отделоч. раб., фа'!T367</f>
        <v>220.66</v>
      </c>
      <c r="B1643">
        <v>39</v>
      </c>
      <c r="C1643">
        <v>527</v>
      </c>
      <c r="D1643">
        <v>9</v>
      </c>
      <c r="E1643">
        <v>0</v>
      </c>
      <c r="F1643">
        <v>11202</v>
      </c>
    </row>
    <row r="1644" spans="1:6" ht="12.75">
      <c r="A1644" s="8">
        <f>'с замеч отделоч. раб., фа'!T368</f>
        <v>27.31</v>
      </c>
      <c r="B1644">
        <v>39</v>
      </c>
      <c r="C1644">
        <v>527</v>
      </c>
      <c r="D1644">
        <v>10</v>
      </c>
      <c r="E1644">
        <v>0</v>
      </c>
      <c r="F1644">
        <v>11202</v>
      </c>
    </row>
    <row r="1645" spans="1:6" ht="12.75">
      <c r="A1645" s="8">
        <f>'с замеч отделоч. раб., фа'!J367</f>
        <v>46450.81</v>
      </c>
      <c r="B1645">
        <v>39</v>
      </c>
      <c r="C1645">
        <v>527</v>
      </c>
      <c r="D1645">
        <v>18</v>
      </c>
      <c r="E1645">
        <v>0</v>
      </c>
      <c r="F1645">
        <v>11202</v>
      </c>
    </row>
    <row r="1646" spans="1:6" ht="12.75">
      <c r="A1646">
        <f>'с замеч отделоч. раб., фа'!A369</f>
        <v>111.1</v>
      </c>
      <c r="B1646">
        <v>39</v>
      </c>
      <c r="C1646">
        <v>529</v>
      </c>
      <c r="D1646">
        <v>0</v>
      </c>
      <c r="E1646">
        <v>0</v>
      </c>
      <c r="F1646">
        <v>11206</v>
      </c>
    </row>
    <row r="1647" spans="1:6" ht="12.75">
      <c r="A1647" t="str">
        <f>'с замеч отделоч. раб., фа'!B369</f>
        <v>[401-0066]</v>
      </c>
      <c r="B1647">
        <v>39</v>
      </c>
      <c r="C1647">
        <v>529</v>
      </c>
      <c r="D1647">
        <v>1</v>
      </c>
      <c r="E1647">
        <v>0</v>
      </c>
      <c r="F1647">
        <v>11206</v>
      </c>
    </row>
    <row r="1648" spans="1:6" ht="12.75">
      <c r="A1648" t="str">
        <f>'с замеч отделоч. раб., фа'!C369</f>
        <v>Бетон тяжелый, крупность заполнителя: 20 мм, класс В15 (М200) 4132,84/4,99= 828,22</v>
      </c>
      <c r="B1648">
        <v>39</v>
      </c>
      <c r="C1648">
        <v>529</v>
      </c>
      <c r="D1648">
        <v>2</v>
      </c>
      <c r="E1648">
        <v>0</v>
      </c>
      <c r="F1648">
        <v>11206</v>
      </c>
    </row>
    <row r="1649" spans="1:6" ht="12.75">
      <c r="A1649" t="str">
        <f>'с замеч отделоч. раб., фа'!E370</f>
        <v>м3</v>
      </c>
      <c r="B1649">
        <v>39</v>
      </c>
      <c r="C1649">
        <v>529</v>
      </c>
      <c r="D1649">
        <v>3</v>
      </c>
      <c r="E1649">
        <v>0</v>
      </c>
      <c r="F1649">
        <v>11206</v>
      </c>
    </row>
    <row r="1650" spans="1:6" ht="12.75">
      <c r="A1650">
        <f>'с замеч отделоч. раб., фа'!H369</f>
        <v>101.5</v>
      </c>
      <c r="B1650">
        <v>39</v>
      </c>
      <c r="C1650">
        <v>529</v>
      </c>
      <c r="D1650">
        <v>6</v>
      </c>
      <c r="E1650">
        <v>0</v>
      </c>
      <c r="F1650">
        <v>11206</v>
      </c>
    </row>
    <row r="1651" spans="1:6" ht="12.75">
      <c r="A1651">
        <f>'с замеч отделоч. раб., фа'!T369</f>
        <v>0</v>
      </c>
      <c r="B1651">
        <v>39</v>
      </c>
      <c r="C1651">
        <v>529</v>
      </c>
      <c r="D1651">
        <v>8</v>
      </c>
      <c r="E1651">
        <v>0</v>
      </c>
      <c r="F1651">
        <v>11206</v>
      </c>
    </row>
    <row r="1652" spans="1:6" ht="12.75">
      <c r="A1652" s="8">
        <f>'с замеч отделоч. раб., фа'!J369</f>
        <v>828.22</v>
      </c>
      <c r="B1652">
        <v>39</v>
      </c>
      <c r="C1652">
        <v>529</v>
      </c>
      <c r="D1652">
        <v>9</v>
      </c>
      <c r="E1652">
        <v>0</v>
      </c>
      <c r="F1652">
        <v>11206</v>
      </c>
    </row>
    <row r="1653" spans="1:6" ht="12.75">
      <c r="A1653">
        <f>'с замеч отделоч. раб., фа'!A371</f>
        <v>112</v>
      </c>
      <c r="B1653">
        <v>39</v>
      </c>
      <c r="C1653">
        <v>532</v>
      </c>
      <c r="D1653">
        <v>0</v>
      </c>
      <c r="E1653">
        <v>0</v>
      </c>
      <c r="F1653">
        <v>11202</v>
      </c>
    </row>
    <row r="1654" spans="1:6" ht="12.75">
      <c r="A1654" t="str">
        <f>'с замеч отделоч. раб., фа'!B371</f>
        <v>ФЕР15-01-038-01</v>
      </c>
      <c r="B1654">
        <v>39</v>
      </c>
      <c r="C1654">
        <v>532</v>
      </c>
      <c r="D1654">
        <v>1</v>
      </c>
      <c r="E1654">
        <v>0</v>
      </c>
      <c r="F1654">
        <v>11202</v>
      </c>
    </row>
    <row r="1655" spans="1:6" ht="12.75">
      <c r="A1655" t="str">
        <f>'с замеч отделоч. раб., фа'!C371</f>
        <v>Облицовка ступеней гранитными плитами 136241,64-3,6*497-102*1270= 4912,44</v>
      </c>
      <c r="B1655">
        <v>39</v>
      </c>
      <c r="C1655">
        <v>532</v>
      </c>
      <c r="D1655">
        <v>2</v>
      </c>
      <c r="E1655">
        <v>0</v>
      </c>
      <c r="F1655">
        <v>11202</v>
      </c>
    </row>
    <row r="1656" spans="1:6" ht="12.75">
      <c r="A1656" t="str">
        <f>'с замеч отделоч. раб., фа'!E372</f>
        <v>100 м2 поверхности облицовки</v>
      </c>
      <c r="B1656">
        <v>39</v>
      </c>
      <c r="C1656">
        <v>532</v>
      </c>
      <c r="D1656">
        <v>3</v>
      </c>
      <c r="E1656">
        <v>0</v>
      </c>
      <c r="F1656">
        <v>11202</v>
      </c>
    </row>
    <row r="1657" spans="1:6" ht="12.75">
      <c r="A1657">
        <f>'с замеч отделоч. раб., фа'!E371</f>
        <v>0.405</v>
      </c>
      <c r="B1657">
        <v>39</v>
      </c>
      <c r="C1657">
        <v>532</v>
      </c>
      <c r="D1657">
        <v>4</v>
      </c>
      <c r="E1657">
        <v>0</v>
      </c>
      <c r="F1657">
        <v>11202</v>
      </c>
    </row>
    <row r="1658" spans="1:6" ht="12.75">
      <c r="A1658" s="9">
        <f>'с замеч отделоч. раб., фа'!G372</f>
        <v>14027</v>
      </c>
      <c r="B1658">
        <v>39</v>
      </c>
      <c r="C1658">
        <v>532</v>
      </c>
      <c r="D1658">
        <v>6</v>
      </c>
      <c r="E1658">
        <v>0</v>
      </c>
      <c r="F1658">
        <v>11202</v>
      </c>
    </row>
    <row r="1659" spans="1:6" ht="12.75">
      <c r="A1659" s="8">
        <f>'с замеч отделоч. раб., фа'!H371</f>
        <v>6125.66</v>
      </c>
      <c r="B1659">
        <v>39</v>
      </c>
      <c r="C1659">
        <v>532</v>
      </c>
      <c r="D1659">
        <v>7</v>
      </c>
      <c r="E1659">
        <v>0</v>
      </c>
      <c r="F1659">
        <v>11202</v>
      </c>
    </row>
    <row r="1660" spans="1:6" ht="12.75">
      <c r="A1660" s="8">
        <f>'с замеч отделоч. раб., фа'!H372</f>
        <v>1992.37</v>
      </c>
      <c r="B1660">
        <v>39</v>
      </c>
      <c r="C1660">
        <v>532</v>
      </c>
      <c r="D1660">
        <v>8</v>
      </c>
      <c r="E1660">
        <v>0</v>
      </c>
      <c r="F1660">
        <v>11202</v>
      </c>
    </row>
    <row r="1661" spans="1:6" ht="12.75">
      <c r="A1661" s="9">
        <f>'с замеч отделоч. раб., фа'!T371</f>
        <v>1300</v>
      </c>
      <c r="B1661">
        <v>39</v>
      </c>
      <c r="C1661">
        <v>532</v>
      </c>
      <c r="D1661">
        <v>9</v>
      </c>
      <c r="E1661">
        <v>0</v>
      </c>
      <c r="F1661">
        <v>11202</v>
      </c>
    </row>
    <row r="1662" spans="1:6" ht="12.75">
      <c r="A1662" s="8">
        <f>'с замеч отделоч. раб., фа'!T372</f>
        <v>197.46</v>
      </c>
      <c r="B1662">
        <v>39</v>
      </c>
      <c r="C1662">
        <v>532</v>
      </c>
      <c r="D1662">
        <v>10</v>
      </c>
      <c r="E1662">
        <v>0</v>
      </c>
      <c r="F1662">
        <v>11202</v>
      </c>
    </row>
    <row r="1663" spans="1:6" ht="12.75">
      <c r="A1663" s="8">
        <f>'с замеч отделоч. раб., фа'!J371</f>
        <v>4912.44</v>
      </c>
      <c r="B1663">
        <v>39</v>
      </c>
      <c r="C1663">
        <v>532</v>
      </c>
      <c r="D1663">
        <v>18</v>
      </c>
      <c r="E1663">
        <v>0</v>
      </c>
      <c r="F1663">
        <v>11202</v>
      </c>
    </row>
    <row r="1664" spans="1:6" ht="12.75">
      <c r="A1664">
        <f>'с замеч отделоч. раб., фа'!A373</f>
        <v>112.1</v>
      </c>
      <c r="B1664">
        <v>39</v>
      </c>
      <c r="C1664">
        <v>534</v>
      </c>
      <c r="D1664">
        <v>0</v>
      </c>
      <c r="E1664">
        <v>0</v>
      </c>
      <c r="F1664">
        <v>11206</v>
      </c>
    </row>
    <row r="1665" spans="1:6" ht="12.75">
      <c r="A1665" t="str">
        <f>'с замеч отделоч. раб., фа'!B373</f>
        <v>[402-0078]</v>
      </c>
      <c r="B1665">
        <v>39</v>
      </c>
      <c r="C1665">
        <v>534</v>
      </c>
      <c r="D1665">
        <v>1</v>
      </c>
      <c r="E1665">
        <v>0</v>
      </c>
      <c r="F1665">
        <v>11206</v>
      </c>
    </row>
    <row r="1666" spans="1:6" ht="12.75">
      <c r="A1666" t="str">
        <f>'с замеч отделоч. раб., фа'!C373</f>
        <v>Раствор готовый отделочный тяжелый: цементный 1:3  3036,21/4,99=608,46</v>
      </c>
      <c r="B1666">
        <v>39</v>
      </c>
      <c r="C1666">
        <v>534</v>
      </c>
      <c r="D1666">
        <v>2</v>
      </c>
      <c r="E1666">
        <v>0</v>
      </c>
      <c r="F1666">
        <v>11206</v>
      </c>
    </row>
    <row r="1667" spans="1:6" ht="12.75">
      <c r="A1667" t="str">
        <f>'с замеч отделоч. раб., фа'!E374</f>
        <v>м3</v>
      </c>
      <c r="B1667">
        <v>39</v>
      </c>
      <c r="C1667">
        <v>534</v>
      </c>
      <c r="D1667">
        <v>3</v>
      </c>
      <c r="E1667">
        <v>0</v>
      </c>
      <c r="F1667">
        <v>11206</v>
      </c>
    </row>
    <row r="1668" spans="1:6" ht="12.75">
      <c r="A1668">
        <f>'с замеч отделоч. раб., фа'!H373</f>
        <v>3.6</v>
      </c>
      <c r="B1668">
        <v>39</v>
      </c>
      <c r="C1668">
        <v>534</v>
      </c>
      <c r="D1668">
        <v>6</v>
      </c>
      <c r="E1668">
        <v>0</v>
      </c>
      <c r="F1668">
        <v>11206</v>
      </c>
    </row>
    <row r="1669" spans="1:6" ht="12.75">
      <c r="A1669">
        <f>'с замеч отделоч. раб., фа'!T373</f>
        <v>0</v>
      </c>
      <c r="B1669">
        <v>39</v>
      </c>
      <c r="C1669">
        <v>534</v>
      </c>
      <c r="D1669">
        <v>8</v>
      </c>
      <c r="E1669">
        <v>0</v>
      </c>
      <c r="F1669">
        <v>11206</v>
      </c>
    </row>
    <row r="1670" spans="1:6" ht="12.75">
      <c r="A1670" s="8">
        <f>'с замеч отделоч. раб., фа'!J373</f>
        <v>608.46</v>
      </c>
      <c r="B1670">
        <v>39</v>
      </c>
      <c r="C1670">
        <v>534</v>
      </c>
      <c r="D1670">
        <v>9</v>
      </c>
      <c r="E1670">
        <v>0</v>
      </c>
      <c r="F1670">
        <v>11206</v>
      </c>
    </row>
    <row r="1671" spans="1:6" ht="12.75">
      <c r="A1671">
        <f>'с замеч отделоч. раб., фа'!A375</f>
        <v>112.2</v>
      </c>
      <c r="B1671">
        <v>39</v>
      </c>
      <c r="C1671">
        <v>535</v>
      </c>
      <c r="D1671">
        <v>0</v>
      </c>
      <c r="E1671">
        <v>0</v>
      </c>
      <c r="F1671">
        <v>11206</v>
      </c>
    </row>
    <row r="1672" spans="1:6" ht="12.75">
      <c r="A1672" t="str">
        <f>'с замеч отделоч. раб., фа'!B375</f>
        <v>[Прайс - лист]</v>
      </c>
      <c r="B1672">
        <v>39</v>
      </c>
      <c r="C1672">
        <v>535</v>
      </c>
      <c r="D1672">
        <v>1</v>
      </c>
      <c r="E1672">
        <v>0</v>
      </c>
      <c r="F1672">
        <v>11206</v>
      </c>
    </row>
    <row r="1673" spans="1:6" ht="12.75">
      <c r="A1673" t="str">
        <f>'с замеч отделоч. раб., фа'!C375</f>
        <v>Плитка керамическая клинтерная для ступеней 300*3002500/4,99=501,00</v>
      </c>
      <c r="B1673">
        <v>39</v>
      </c>
      <c r="C1673">
        <v>535</v>
      </c>
      <c r="D1673">
        <v>2</v>
      </c>
      <c r="E1673">
        <v>0</v>
      </c>
      <c r="F1673">
        <v>11206</v>
      </c>
    </row>
    <row r="1674" spans="1:6" ht="12.75">
      <c r="A1674">
        <f>'с замеч отделоч. раб., фа'!E376</f>
        <v>0</v>
      </c>
      <c r="B1674">
        <v>39</v>
      </c>
      <c r="C1674">
        <v>535</v>
      </c>
      <c r="D1674">
        <v>3</v>
      </c>
      <c r="E1674">
        <v>0</v>
      </c>
      <c r="F1674">
        <v>11206</v>
      </c>
    </row>
    <row r="1675" spans="1:6" ht="12.75">
      <c r="A1675" s="9">
        <f>'с замеч отделоч. раб., фа'!H375</f>
        <v>102</v>
      </c>
      <c r="B1675">
        <v>39</v>
      </c>
      <c r="C1675">
        <v>535</v>
      </c>
      <c r="D1675">
        <v>6</v>
      </c>
      <c r="E1675">
        <v>0</v>
      </c>
      <c r="F1675">
        <v>11206</v>
      </c>
    </row>
    <row r="1676" spans="1:6" ht="12.75">
      <c r="A1676">
        <f>'с замеч отделоч. раб., фа'!T375</f>
        <v>0</v>
      </c>
      <c r="B1676">
        <v>39</v>
      </c>
      <c r="C1676">
        <v>535</v>
      </c>
      <c r="D1676">
        <v>8</v>
      </c>
      <c r="E1676">
        <v>0</v>
      </c>
      <c r="F1676">
        <v>11206</v>
      </c>
    </row>
    <row r="1677" spans="1:6" ht="12.75">
      <c r="A1677" s="9">
        <f>'с замеч отделоч. раб., фа'!J375</f>
        <v>501</v>
      </c>
      <c r="B1677">
        <v>39</v>
      </c>
      <c r="C1677">
        <v>535</v>
      </c>
      <c r="D1677">
        <v>9</v>
      </c>
      <c r="E1677">
        <v>0</v>
      </c>
      <c r="F1677">
        <v>11206</v>
      </c>
    </row>
    <row r="1678" spans="1:6" ht="12.75">
      <c r="A1678" t="str">
        <f>'с замеч отделоч. раб., фа'!A377</f>
        <v>                                                       Отмостка</v>
      </c>
      <c r="B1678">
        <v>39</v>
      </c>
      <c r="C1678">
        <v>536</v>
      </c>
      <c r="D1678">
        <v>0</v>
      </c>
      <c r="E1678">
        <v>0</v>
      </c>
      <c r="F1678">
        <v>11207</v>
      </c>
    </row>
    <row r="1679" spans="1:6" ht="12.75">
      <c r="A1679">
        <f>'с замеч отделоч. раб., фа'!A378</f>
        <v>113</v>
      </c>
      <c r="B1679">
        <v>39</v>
      </c>
      <c r="C1679">
        <v>537</v>
      </c>
      <c r="D1679">
        <v>0</v>
      </c>
      <c r="E1679">
        <v>0</v>
      </c>
      <c r="F1679">
        <v>11202</v>
      </c>
    </row>
    <row r="1680" spans="1:6" ht="12.75">
      <c r="A1680" t="str">
        <f>'с замеч отделоч. раб., фа'!B378</f>
        <v>ФЕР01-02-057-02</v>
      </c>
      <c r="B1680">
        <v>39</v>
      </c>
      <c r="C1680">
        <v>537</v>
      </c>
      <c r="D1680">
        <v>1</v>
      </c>
      <c r="E1680">
        <v>0</v>
      </c>
      <c r="F1680">
        <v>11202</v>
      </c>
    </row>
    <row r="1681" spans="1:6" ht="12.75">
      <c r="A1681" t="str">
        <f>'с замеч отделоч. раб., фа'!C378</f>
        <v>Разработка грунта вручную в траншеях глубиной до 2 м без креплений с откосами, группа грунтов 2</v>
      </c>
      <c r="B1681">
        <v>39</v>
      </c>
      <c r="C1681">
        <v>537</v>
      </c>
      <c r="D1681">
        <v>2</v>
      </c>
      <c r="E1681">
        <v>0</v>
      </c>
      <c r="F1681">
        <v>11202</v>
      </c>
    </row>
    <row r="1682" spans="1:6" ht="12.75">
      <c r="A1682" t="str">
        <f>'с замеч отделоч. раб., фа'!E379</f>
        <v>100 м3 грунта</v>
      </c>
      <c r="B1682">
        <v>39</v>
      </c>
      <c r="C1682">
        <v>537</v>
      </c>
      <c r="D1682">
        <v>3</v>
      </c>
      <c r="E1682">
        <v>0</v>
      </c>
      <c r="F1682">
        <v>11202</v>
      </c>
    </row>
    <row r="1683" spans="1:6" ht="12.75">
      <c r="A1683">
        <f>'с замеч отделоч. раб., фа'!E378</f>
        <v>0.522</v>
      </c>
      <c r="B1683">
        <v>39</v>
      </c>
      <c r="C1683">
        <v>537</v>
      </c>
      <c r="D1683">
        <v>4</v>
      </c>
      <c r="E1683">
        <v>0</v>
      </c>
      <c r="F1683">
        <v>11202</v>
      </c>
    </row>
    <row r="1684" spans="1:6" ht="12.75">
      <c r="A1684">
        <f>'с замеч отделоч. раб., фа'!G379</f>
        <v>1201.2</v>
      </c>
      <c r="B1684">
        <v>39</v>
      </c>
      <c r="C1684">
        <v>537</v>
      </c>
      <c r="D1684">
        <v>6</v>
      </c>
      <c r="E1684">
        <v>0</v>
      </c>
      <c r="F1684">
        <v>11202</v>
      </c>
    </row>
    <row r="1685" spans="1:6" ht="12.75">
      <c r="A1685" s="9">
        <f>'с замеч отделоч. раб., фа'!H378</f>
        <v>0</v>
      </c>
      <c r="B1685">
        <v>39</v>
      </c>
      <c r="C1685">
        <v>537</v>
      </c>
      <c r="D1685">
        <v>7</v>
      </c>
      <c r="E1685">
        <v>0</v>
      </c>
      <c r="F1685">
        <v>11202</v>
      </c>
    </row>
    <row r="1686" spans="1:6" ht="12.75">
      <c r="A1686" s="9">
        <f>'с замеч отделоч. раб., фа'!H379</f>
        <v>0</v>
      </c>
      <c r="B1686">
        <v>39</v>
      </c>
      <c r="C1686">
        <v>537</v>
      </c>
      <c r="D1686">
        <v>8</v>
      </c>
      <c r="E1686">
        <v>0</v>
      </c>
      <c r="F1686">
        <v>11202</v>
      </c>
    </row>
    <row r="1687" spans="1:6" ht="12.75">
      <c r="A1687" s="9">
        <f>'с замеч отделоч. раб., фа'!T378</f>
        <v>154</v>
      </c>
      <c r="B1687">
        <v>39</v>
      </c>
      <c r="C1687">
        <v>537</v>
      </c>
      <c r="D1687">
        <v>9</v>
      </c>
      <c r="E1687">
        <v>0</v>
      </c>
      <c r="F1687">
        <v>11202</v>
      </c>
    </row>
    <row r="1688" spans="1:6" ht="12.75">
      <c r="A1688" s="9">
        <f>'с замеч отделоч. раб., фа'!T379</f>
        <v>0</v>
      </c>
      <c r="B1688">
        <v>39</v>
      </c>
      <c r="C1688">
        <v>537</v>
      </c>
      <c r="D1688">
        <v>10</v>
      </c>
      <c r="E1688">
        <v>0</v>
      </c>
      <c r="F1688">
        <v>11202</v>
      </c>
    </row>
    <row r="1689" spans="1:6" ht="12.75">
      <c r="A1689" s="9">
        <f>'с замеч отделоч. раб., фа'!J378</f>
        <v>0</v>
      </c>
      <c r="B1689">
        <v>39</v>
      </c>
      <c r="C1689">
        <v>537</v>
      </c>
      <c r="D1689">
        <v>18</v>
      </c>
      <c r="E1689">
        <v>0</v>
      </c>
      <c r="F1689">
        <v>11202</v>
      </c>
    </row>
    <row r="1690" spans="1:6" ht="12.75">
      <c r="A1690">
        <f>'с замеч отделоч. раб., фа'!A380</f>
        <v>114</v>
      </c>
      <c r="B1690">
        <v>39</v>
      </c>
      <c r="C1690">
        <v>663</v>
      </c>
      <c r="D1690">
        <v>0</v>
      </c>
      <c r="E1690">
        <v>0</v>
      </c>
      <c r="F1690">
        <v>11202</v>
      </c>
    </row>
    <row r="1691" spans="1:6" ht="12.75">
      <c r="A1691" t="str">
        <f>'с замеч отделоч. раб., фа'!B380</f>
        <v>ФЕР11-01-002-04</v>
      </c>
      <c r="B1691">
        <v>39</v>
      </c>
      <c r="C1691">
        <v>663</v>
      </c>
      <c r="D1691">
        <v>1</v>
      </c>
      <c r="E1691">
        <v>0</v>
      </c>
      <c r="F1691">
        <v>11202</v>
      </c>
    </row>
    <row r="1692" spans="1:6" ht="12.75">
      <c r="A1692" t="str">
        <f>'с замеч отделоч. раб., фа'!C380</f>
        <v>Устройство подстилающих слоев щебеночных</v>
      </c>
      <c r="B1692">
        <v>39</v>
      </c>
      <c r="C1692">
        <v>663</v>
      </c>
      <c r="D1692">
        <v>2</v>
      </c>
      <c r="E1692">
        <v>0</v>
      </c>
      <c r="F1692">
        <v>11202</v>
      </c>
    </row>
    <row r="1693" spans="1:6" ht="12.75">
      <c r="A1693" t="str">
        <f>'с замеч отделоч. раб., фа'!E381</f>
        <v>1 м3 подстилающего слоя</v>
      </c>
      <c r="B1693">
        <v>39</v>
      </c>
      <c r="C1693">
        <v>663</v>
      </c>
      <c r="D1693">
        <v>3</v>
      </c>
      <c r="E1693">
        <v>0</v>
      </c>
      <c r="F1693">
        <v>11202</v>
      </c>
    </row>
    <row r="1694" spans="1:6" ht="12.75">
      <c r="A1694">
        <f>'с замеч отделоч. раб., фа'!E380</f>
        <v>10.5</v>
      </c>
      <c r="B1694">
        <v>39</v>
      </c>
      <c r="C1694">
        <v>663</v>
      </c>
      <c r="D1694">
        <v>4</v>
      </c>
      <c r="E1694">
        <v>0</v>
      </c>
      <c r="F1694">
        <v>11202</v>
      </c>
    </row>
    <row r="1695" spans="1:6" ht="12.75">
      <c r="A1695" s="8">
        <f>'с замеч отделоч. раб., фа'!G381</f>
        <v>33.05</v>
      </c>
      <c r="B1695">
        <v>39</v>
      </c>
      <c r="C1695">
        <v>663</v>
      </c>
      <c r="D1695">
        <v>6</v>
      </c>
      <c r="E1695">
        <v>0</v>
      </c>
      <c r="F1695">
        <v>11202</v>
      </c>
    </row>
    <row r="1696" spans="1:6" ht="12.75">
      <c r="A1696" s="8">
        <f>'с замеч отделоч. раб., фа'!H380</f>
        <v>54.62</v>
      </c>
      <c r="B1696">
        <v>39</v>
      </c>
      <c r="C1696">
        <v>663</v>
      </c>
      <c r="D1696">
        <v>7</v>
      </c>
      <c r="E1696">
        <v>0</v>
      </c>
      <c r="F1696">
        <v>11202</v>
      </c>
    </row>
    <row r="1697" spans="1:6" ht="12.75">
      <c r="A1697" s="8">
        <f>'с замеч отделоч. раб., фа'!H381</f>
        <v>5.53</v>
      </c>
      <c r="B1697">
        <v>39</v>
      </c>
      <c r="C1697">
        <v>663</v>
      </c>
      <c r="D1697">
        <v>8</v>
      </c>
      <c r="E1697">
        <v>0</v>
      </c>
      <c r="F1697">
        <v>11202</v>
      </c>
    </row>
    <row r="1698" spans="1:6" ht="12.75">
      <c r="A1698" s="8">
        <f>'с замеч отделоч. раб., фа'!T380</f>
        <v>3.73</v>
      </c>
      <c r="B1698">
        <v>39</v>
      </c>
      <c r="C1698">
        <v>663</v>
      </c>
      <c r="D1698">
        <v>9</v>
      </c>
      <c r="E1698">
        <v>0</v>
      </c>
      <c r="F1698">
        <v>11202</v>
      </c>
    </row>
    <row r="1699" spans="1:6" ht="12.75">
      <c r="A1699" s="8">
        <f>'с замеч отделоч. раб., фа'!T381</f>
        <v>0.55</v>
      </c>
      <c r="B1699">
        <v>39</v>
      </c>
      <c r="C1699">
        <v>663</v>
      </c>
      <c r="D1699">
        <v>10</v>
      </c>
      <c r="E1699">
        <v>0</v>
      </c>
      <c r="F1699">
        <v>11202</v>
      </c>
    </row>
    <row r="1700" spans="1:6" ht="12.75">
      <c r="A1700" s="8">
        <f>'с замеч отделоч. раб., фа'!J380</f>
        <v>195.44</v>
      </c>
      <c r="B1700">
        <v>39</v>
      </c>
      <c r="C1700">
        <v>663</v>
      </c>
      <c r="D1700">
        <v>18</v>
      </c>
      <c r="E1700">
        <v>0</v>
      </c>
      <c r="F1700">
        <v>11202</v>
      </c>
    </row>
    <row r="1701" spans="1:6" ht="12.75">
      <c r="A1701">
        <f>'с замеч отделоч. раб., фа'!A382</f>
        <v>115</v>
      </c>
      <c r="B1701">
        <v>39</v>
      </c>
      <c r="C1701">
        <v>539</v>
      </c>
      <c r="D1701">
        <v>0</v>
      </c>
      <c r="E1701">
        <v>0</v>
      </c>
      <c r="F1701">
        <v>11202</v>
      </c>
    </row>
    <row r="1702" spans="1:6" ht="12.75">
      <c r="A1702" t="str">
        <f>'с замеч отделоч. раб., фа'!B382</f>
        <v>ФЕР11-01-002-01</v>
      </c>
      <c r="B1702">
        <v>39</v>
      </c>
      <c r="C1702">
        <v>539</v>
      </c>
      <c r="D1702">
        <v>1</v>
      </c>
      <c r="E1702">
        <v>0</v>
      </c>
      <c r="F1702">
        <v>11202</v>
      </c>
    </row>
    <row r="1703" spans="1:6" ht="12.75">
      <c r="A1703" t="str">
        <f>'с замеч отделоч. раб., фа'!C382</f>
        <v>Устройство подстилающих слоев песчаных</v>
      </c>
      <c r="B1703">
        <v>39</v>
      </c>
      <c r="C1703">
        <v>539</v>
      </c>
      <c r="D1703">
        <v>2</v>
      </c>
      <c r="E1703">
        <v>0</v>
      </c>
      <c r="F1703">
        <v>11202</v>
      </c>
    </row>
    <row r="1704" spans="1:6" ht="12.75">
      <c r="A1704" t="str">
        <f>'с замеч отделоч. раб., фа'!E383</f>
        <v>1 м3 подстилающего слоя</v>
      </c>
      <c r="B1704">
        <v>39</v>
      </c>
      <c r="C1704">
        <v>539</v>
      </c>
      <c r="D1704">
        <v>3</v>
      </c>
      <c r="E1704">
        <v>0</v>
      </c>
      <c r="F1704">
        <v>11202</v>
      </c>
    </row>
    <row r="1705" spans="1:6" ht="12.75">
      <c r="A1705">
        <f>'с замеч отделоч. раб., фа'!E382</f>
        <v>10.5</v>
      </c>
      <c r="B1705">
        <v>39</v>
      </c>
      <c r="C1705">
        <v>539</v>
      </c>
      <c r="D1705">
        <v>4</v>
      </c>
      <c r="E1705">
        <v>0</v>
      </c>
      <c r="F1705">
        <v>11202</v>
      </c>
    </row>
    <row r="1706" spans="1:6" ht="12.75">
      <c r="A1706" s="8">
        <f>'с замеч отделоч. раб., фа'!G383</f>
        <v>29.46</v>
      </c>
      <c r="B1706">
        <v>39</v>
      </c>
      <c r="C1706">
        <v>539</v>
      </c>
      <c r="D1706">
        <v>6</v>
      </c>
      <c r="E1706">
        <v>0</v>
      </c>
      <c r="F1706">
        <v>11202</v>
      </c>
    </row>
    <row r="1707" spans="1:6" ht="12.75">
      <c r="A1707" s="8">
        <f>'с замеч отделоч. раб., фа'!H382</f>
        <v>29.44</v>
      </c>
      <c r="B1707">
        <v>39</v>
      </c>
      <c r="C1707">
        <v>539</v>
      </c>
      <c r="D1707">
        <v>7</v>
      </c>
      <c r="E1707">
        <v>0</v>
      </c>
      <c r="F1707">
        <v>11202</v>
      </c>
    </row>
    <row r="1708" spans="1:6" ht="12.75">
      <c r="A1708" s="8">
        <f>'с замеч отделоч. раб., фа'!H383</f>
        <v>3.02</v>
      </c>
      <c r="B1708">
        <v>39</v>
      </c>
      <c r="C1708">
        <v>539</v>
      </c>
      <c r="D1708">
        <v>8</v>
      </c>
      <c r="E1708">
        <v>0</v>
      </c>
      <c r="F1708">
        <v>11202</v>
      </c>
    </row>
    <row r="1709" spans="1:6" ht="12.75">
      <c r="A1709" s="8">
        <f>'с замеч отделоч. раб., фа'!T382</f>
        <v>3.41</v>
      </c>
      <c r="B1709">
        <v>39</v>
      </c>
      <c r="C1709">
        <v>539</v>
      </c>
      <c r="D1709">
        <v>9</v>
      </c>
      <c r="E1709">
        <v>0</v>
      </c>
      <c r="F1709">
        <v>11202</v>
      </c>
    </row>
    <row r="1710" spans="1:6" ht="12.75">
      <c r="A1710">
        <f>'с замеч отделоч. раб., фа'!T383</f>
        <v>0.3</v>
      </c>
      <c r="B1710">
        <v>39</v>
      </c>
      <c r="C1710">
        <v>539</v>
      </c>
      <c r="D1710">
        <v>10</v>
      </c>
      <c r="E1710">
        <v>0</v>
      </c>
      <c r="F1710">
        <v>11202</v>
      </c>
    </row>
    <row r="1711" spans="1:6" ht="12.75">
      <c r="A1711" s="8">
        <f>'с замеч отделоч. раб., фа'!J382</f>
        <v>66.68</v>
      </c>
      <c r="B1711">
        <v>39</v>
      </c>
      <c r="C1711">
        <v>539</v>
      </c>
      <c r="D1711">
        <v>18</v>
      </c>
      <c r="E1711">
        <v>0</v>
      </c>
      <c r="F1711">
        <v>11202</v>
      </c>
    </row>
    <row r="1712" spans="1:6" ht="12.75">
      <c r="A1712">
        <f>'с замеч отделоч. раб., фа'!A384</f>
        <v>116</v>
      </c>
      <c r="B1712">
        <v>39</v>
      </c>
      <c r="C1712">
        <v>540</v>
      </c>
      <c r="D1712">
        <v>0</v>
      </c>
      <c r="E1712">
        <v>0</v>
      </c>
      <c r="F1712">
        <v>11202</v>
      </c>
    </row>
    <row r="1713" spans="1:6" ht="12.75">
      <c r="A1713" t="str">
        <f>'с замеч отделоч. раб., фа'!B384</f>
        <v>ФЕР06-01-001-01</v>
      </c>
      <c r="B1713">
        <v>39</v>
      </c>
      <c r="C1713">
        <v>540</v>
      </c>
      <c r="D1713">
        <v>1</v>
      </c>
      <c r="E1713">
        <v>0</v>
      </c>
      <c r="F1713">
        <v>11202</v>
      </c>
    </row>
    <row r="1714" spans="1:6" ht="12.75">
      <c r="A1714" t="str">
        <f>'с замеч отделоч. раб., фа'!C384</f>
        <v>Устройство бетонной подготовки 55590- 102*520 = 2550</v>
      </c>
      <c r="B1714">
        <v>39</v>
      </c>
      <c r="C1714">
        <v>540</v>
      </c>
      <c r="D1714">
        <v>2</v>
      </c>
      <c r="E1714">
        <v>0</v>
      </c>
      <c r="F1714">
        <v>11202</v>
      </c>
    </row>
    <row r="1715" spans="1:6" ht="12.75">
      <c r="A1715" t="str">
        <f>'с замеч отделоч. раб., фа'!E385</f>
        <v>100 м3 бетона, бутобетона и железобетона в деле</v>
      </c>
      <c r="B1715">
        <v>39</v>
      </c>
      <c r="C1715">
        <v>540</v>
      </c>
      <c r="D1715">
        <v>3</v>
      </c>
      <c r="E1715">
        <v>0</v>
      </c>
      <c r="F1715">
        <v>11202</v>
      </c>
    </row>
    <row r="1716" spans="1:6" ht="12.75">
      <c r="A1716">
        <f>'с замеч отделоч. раб., фа'!E384</f>
        <v>0.209</v>
      </c>
      <c r="B1716">
        <v>39</v>
      </c>
      <c r="C1716">
        <v>540</v>
      </c>
      <c r="D1716">
        <v>4</v>
      </c>
      <c r="E1716">
        <v>0</v>
      </c>
      <c r="F1716">
        <v>11202</v>
      </c>
    </row>
    <row r="1717" spans="1:6" ht="12.75">
      <c r="A1717" s="9">
        <f>'с замеч отделоч. раб., фа'!G385</f>
        <v>1404</v>
      </c>
      <c r="B1717">
        <v>39</v>
      </c>
      <c r="C1717">
        <v>540</v>
      </c>
      <c r="D1717">
        <v>6</v>
      </c>
      <c r="E1717">
        <v>0</v>
      </c>
      <c r="F1717">
        <v>11202</v>
      </c>
    </row>
    <row r="1718" spans="1:6" ht="12.75">
      <c r="A1718" s="8">
        <f>'с замеч отделоч. раб., фа'!H384</f>
        <v>1590.53</v>
      </c>
      <c r="B1718">
        <v>39</v>
      </c>
      <c r="C1718">
        <v>540</v>
      </c>
      <c r="D1718">
        <v>7</v>
      </c>
      <c r="E1718">
        <v>0</v>
      </c>
      <c r="F1718">
        <v>11202</v>
      </c>
    </row>
    <row r="1719" spans="1:6" ht="12.75">
      <c r="A1719" s="9">
        <f>'с замеч отделоч. раб., фа'!H385</f>
        <v>243</v>
      </c>
      <c r="B1719">
        <v>39</v>
      </c>
      <c r="C1719">
        <v>540</v>
      </c>
      <c r="D1719">
        <v>8</v>
      </c>
      <c r="E1719">
        <v>0</v>
      </c>
      <c r="F1719">
        <v>11202</v>
      </c>
    </row>
    <row r="1720" spans="1:6" ht="12.75">
      <c r="A1720" s="9">
        <f>'с замеч отделоч. раб., фа'!T384</f>
        <v>180</v>
      </c>
      <c r="B1720">
        <v>39</v>
      </c>
      <c r="C1720">
        <v>540</v>
      </c>
      <c r="D1720">
        <v>9</v>
      </c>
      <c r="E1720">
        <v>0</v>
      </c>
      <c r="F1720">
        <v>11202</v>
      </c>
    </row>
    <row r="1721" spans="1:6" ht="12.75">
      <c r="A1721" s="9">
        <f>'с замеч отделоч. раб., фа'!T385</f>
        <v>18</v>
      </c>
      <c r="B1721">
        <v>39</v>
      </c>
      <c r="C1721">
        <v>540</v>
      </c>
      <c r="D1721">
        <v>10</v>
      </c>
      <c r="E1721">
        <v>0</v>
      </c>
      <c r="F1721">
        <v>11202</v>
      </c>
    </row>
    <row r="1722" spans="1:6" ht="12.75">
      <c r="A1722" s="9">
        <f>'с замеч отделоч. раб., фа'!J384</f>
        <v>2550</v>
      </c>
      <c r="B1722">
        <v>39</v>
      </c>
      <c r="C1722">
        <v>540</v>
      </c>
      <c r="D1722">
        <v>18</v>
      </c>
      <c r="E1722">
        <v>0</v>
      </c>
      <c r="F1722">
        <v>11202</v>
      </c>
    </row>
    <row r="1723" spans="1:6" ht="12.75">
      <c r="A1723">
        <f>'с замеч отделоч. раб., фа'!A386</f>
        <v>116.1</v>
      </c>
      <c r="B1723">
        <v>39</v>
      </c>
      <c r="C1723">
        <v>629</v>
      </c>
      <c r="D1723">
        <v>0</v>
      </c>
      <c r="E1723">
        <v>0</v>
      </c>
      <c r="F1723">
        <v>11206</v>
      </c>
    </row>
    <row r="1724" spans="1:6" ht="12.75">
      <c r="A1724" t="str">
        <f>'с замеч отделоч. раб., фа'!B386</f>
        <v>[401-0061]</v>
      </c>
      <c r="B1724">
        <v>39</v>
      </c>
      <c r="C1724">
        <v>629</v>
      </c>
      <c r="D1724">
        <v>1</v>
      </c>
      <c r="E1724">
        <v>0</v>
      </c>
      <c r="F1724">
        <v>11206</v>
      </c>
    </row>
    <row r="1725" spans="1:6" ht="12.75">
      <c r="A1725" t="str">
        <f>'с замеч отделоч. раб., фа'!C386</f>
        <v>Бетон тяжелый, крупность заполнителя: 20 мм, класс В3,5 (М50)  3281,97/4,99= 657,71</v>
      </c>
      <c r="B1725">
        <v>39</v>
      </c>
      <c r="C1725">
        <v>629</v>
      </c>
      <c r="D1725">
        <v>2</v>
      </c>
      <c r="E1725">
        <v>0</v>
      </c>
      <c r="F1725">
        <v>11206</v>
      </c>
    </row>
    <row r="1726" spans="1:6" ht="12.75">
      <c r="A1726" t="str">
        <f>'с замеч отделоч. раб., фа'!E387</f>
        <v>м3</v>
      </c>
      <c r="B1726">
        <v>39</v>
      </c>
      <c r="C1726">
        <v>629</v>
      </c>
      <c r="D1726">
        <v>3</v>
      </c>
      <c r="E1726">
        <v>0</v>
      </c>
      <c r="F1726">
        <v>11206</v>
      </c>
    </row>
    <row r="1727" spans="1:6" ht="12.75">
      <c r="A1727" s="9">
        <f>'с замеч отделоч. раб., фа'!H386</f>
        <v>102</v>
      </c>
      <c r="B1727">
        <v>39</v>
      </c>
      <c r="C1727">
        <v>629</v>
      </c>
      <c r="D1727">
        <v>6</v>
      </c>
      <c r="E1727">
        <v>0</v>
      </c>
      <c r="F1727">
        <v>11206</v>
      </c>
    </row>
    <row r="1728" spans="1:6" ht="12.75">
      <c r="A1728">
        <f>'с замеч отделоч. раб., фа'!T386</f>
        <v>0</v>
      </c>
      <c r="B1728">
        <v>39</v>
      </c>
      <c r="C1728">
        <v>629</v>
      </c>
      <c r="D1728">
        <v>8</v>
      </c>
      <c r="E1728">
        <v>0</v>
      </c>
      <c r="F1728">
        <v>11206</v>
      </c>
    </row>
    <row r="1729" spans="1:6" ht="12.75">
      <c r="A1729" s="8">
        <f>'с замеч отделоч. раб., фа'!J386</f>
        <v>657.71</v>
      </c>
      <c r="B1729">
        <v>39</v>
      </c>
      <c r="C1729">
        <v>629</v>
      </c>
      <c r="D1729">
        <v>9</v>
      </c>
      <c r="E1729">
        <v>0</v>
      </c>
      <c r="F1729">
        <v>11206</v>
      </c>
    </row>
    <row r="1730" spans="1:6" ht="12.75">
      <c r="A1730" t="str">
        <f>'с замеч отделоч. раб., фа'!A388</f>
        <v>                                                       Пандус</v>
      </c>
      <c r="B1730">
        <v>39</v>
      </c>
      <c r="C1730">
        <v>661</v>
      </c>
      <c r="D1730">
        <v>0</v>
      </c>
      <c r="E1730">
        <v>0</v>
      </c>
      <c r="F1730">
        <v>11207</v>
      </c>
    </row>
    <row r="1731" spans="1:6" ht="12.75">
      <c r="A1731">
        <f>'с замеч отделоч. раб., фа'!A389</f>
        <v>117</v>
      </c>
      <c r="B1731">
        <v>39</v>
      </c>
      <c r="C1731">
        <v>662</v>
      </c>
      <c r="D1731">
        <v>0</v>
      </c>
      <c r="E1731">
        <v>0</v>
      </c>
      <c r="F1731">
        <v>11202</v>
      </c>
    </row>
    <row r="1732" spans="1:6" ht="12.75">
      <c r="A1732" t="str">
        <f>'с замеч отделоч. раб., фа'!B389</f>
        <v>ФЕР01-02-057-02</v>
      </c>
      <c r="B1732">
        <v>39</v>
      </c>
      <c r="C1732">
        <v>662</v>
      </c>
      <c r="D1732">
        <v>1</v>
      </c>
      <c r="E1732">
        <v>0</v>
      </c>
      <c r="F1732">
        <v>11202</v>
      </c>
    </row>
    <row r="1733" spans="1:6" ht="12.75">
      <c r="A1733" t="str">
        <f>'с замеч отделоч. раб., фа'!C389</f>
        <v>Разработка грунта вручную в траншеях глубиной до 2 м без креплений с откосами, группа грунтов 2</v>
      </c>
      <c r="B1733">
        <v>39</v>
      </c>
      <c r="C1733">
        <v>662</v>
      </c>
      <c r="D1733">
        <v>2</v>
      </c>
      <c r="E1733">
        <v>0</v>
      </c>
      <c r="F1733">
        <v>11202</v>
      </c>
    </row>
    <row r="1734" spans="1:6" ht="12.75">
      <c r="A1734" t="str">
        <f>'с замеч отделоч. раб., фа'!E390</f>
        <v>100 м3 грунта</v>
      </c>
      <c r="B1734">
        <v>39</v>
      </c>
      <c r="C1734">
        <v>662</v>
      </c>
      <c r="D1734">
        <v>3</v>
      </c>
      <c r="E1734">
        <v>0</v>
      </c>
      <c r="F1734">
        <v>11202</v>
      </c>
    </row>
    <row r="1735" spans="1:6" ht="12.75">
      <c r="A1735" s="8">
        <f>'с замеч отделоч. раб., фа'!E389</f>
        <v>0.01</v>
      </c>
      <c r="B1735">
        <v>39</v>
      </c>
      <c r="C1735">
        <v>662</v>
      </c>
      <c r="D1735">
        <v>4</v>
      </c>
      <c r="E1735">
        <v>0</v>
      </c>
      <c r="F1735">
        <v>11202</v>
      </c>
    </row>
    <row r="1736" spans="1:6" ht="12.75">
      <c r="A1736">
        <f>'с замеч отделоч. раб., фа'!G390</f>
        <v>1201.2</v>
      </c>
      <c r="B1736">
        <v>39</v>
      </c>
      <c r="C1736">
        <v>662</v>
      </c>
      <c r="D1736">
        <v>6</v>
      </c>
      <c r="E1736">
        <v>0</v>
      </c>
      <c r="F1736">
        <v>11202</v>
      </c>
    </row>
    <row r="1737" spans="1:6" ht="12.75">
      <c r="A1737" s="9">
        <f>'с замеч отделоч. раб., фа'!H389</f>
        <v>0</v>
      </c>
      <c r="B1737">
        <v>39</v>
      </c>
      <c r="C1737">
        <v>662</v>
      </c>
      <c r="D1737">
        <v>7</v>
      </c>
      <c r="E1737">
        <v>0</v>
      </c>
      <c r="F1737">
        <v>11202</v>
      </c>
    </row>
    <row r="1738" spans="1:6" ht="12.75">
      <c r="A1738" s="9">
        <f>'с замеч отделоч. раб., фа'!H390</f>
        <v>0</v>
      </c>
      <c r="B1738">
        <v>39</v>
      </c>
      <c r="C1738">
        <v>662</v>
      </c>
      <c r="D1738">
        <v>8</v>
      </c>
      <c r="E1738">
        <v>0</v>
      </c>
      <c r="F1738">
        <v>11202</v>
      </c>
    </row>
    <row r="1739" spans="1:6" ht="12.75">
      <c r="A1739" s="9">
        <f>'с замеч отделоч. раб., фа'!T389</f>
        <v>154</v>
      </c>
      <c r="B1739">
        <v>39</v>
      </c>
      <c r="C1739">
        <v>662</v>
      </c>
      <c r="D1739">
        <v>9</v>
      </c>
      <c r="E1739">
        <v>0</v>
      </c>
      <c r="F1739">
        <v>11202</v>
      </c>
    </row>
    <row r="1740" spans="1:6" ht="12.75">
      <c r="A1740" s="9">
        <f>'с замеч отделоч. раб., фа'!T390</f>
        <v>0</v>
      </c>
      <c r="B1740">
        <v>39</v>
      </c>
      <c r="C1740">
        <v>662</v>
      </c>
      <c r="D1740">
        <v>10</v>
      </c>
      <c r="E1740">
        <v>0</v>
      </c>
      <c r="F1740">
        <v>11202</v>
      </c>
    </row>
    <row r="1741" spans="1:6" ht="12.75">
      <c r="A1741" s="9">
        <f>'с замеч отделоч. раб., фа'!J389</f>
        <v>0</v>
      </c>
      <c r="B1741">
        <v>39</v>
      </c>
      <c r="C1741">
        <v>662</v>
      </c>
      <c r="D1741">
        <v>18</v>
      </c>
      <c r="E1741">
        <v>0</v>
      </c>
      <c r="F1741">
        <v>11202</v>
      </c>
    </row>
    <row r="1742" spans="1:6" ht="12.75">
      <c r="A1742">
        <f>'с замеч отделоч. раб., фа'!A391</f>
        <v>118</v>
      </c>
      <c r="B1742">
        <v>39</v>
      </c>
      <c r="C1742">
        <v>665</v>
      </c>
      <c r="D1742">
        <v>0</v>
      </c>
      <c r="E1742">
        <v>0</v>
      </c>
      <c r="F1742">
        <v>11202</v>
      </c>
    </row>
    <row r="1743" spans="1:6" ht="12.75">
      <c r="A1743" t="str">
        <f>'с замеч отделоч. раб., фа'!B391</f>
        <v>ФЕР11-01-002-01</v>
      </c>
      <c r="B1743">
        <v>39</v>
      </c>
      <c r="C1743">
        <v>665</v>
      </c>
      <c r="D1743">
        <v>1</v>
      </c>
      <c r="E1743">
        <v>0</v>
      </c>
      <c r="F1743">
        <v>11202</v>
      </c>
    </row>
    <row r="1744" spans="1:6" ht="12.75">
      <c r="A1744" t="str">
        <f>'с замеч отделоч. раб., фа'!C391</f>
        <v>Устройство подстилающих слоев песчаных</v>
      </c>
      <c r="B1744">
        <v>39</v>
      </c>
      <c r="C1744">
        <v>665</v>
      </c>
      <c r="D1744">
        <v>2</v>
      </c>
      <c r="E1744">
        <v>0</v>
      </c>
      <c r="F1744">
        <v>11202</v>
      </c>
    </row>
    <row r="1745" spans="1:6" ht="12.75">
      <c r="A1745" t="str">
        <f>'с замеч отделоч. раб., фа'!E392</f>
        <v>1 м3 подстилающего слоя</v>
      </c>
      <c r="B1745">
        <v>39</v>
      </c>
      <c r="C1745">
        <v>665</v>
      </c>
      <c r="D1745">
        <v>3</v>
      </c>
      <c r="E1745">
        <v>0</v>
      </c>
      <c r="F1745">
        <v>11202</v>
      </c>
    </row>
    <row r="1746" spans="1:6" ht="12.75">
      <c r="A1746" s="8">
        <f>'с замеч отделоч. раб., фа'!E391</f>
        <v>0.39</v>
      </c>
      <c r="B1746">
        <v>39</v>
      </c>
      <c r="C1746">
        <v>665</v>
      </c>
      <c r="D1746">
        <v>4</v>
      </c>
      <c r="E1746">
        <v>0</v>
      </c>
      <c r="F1746">
        <v>11202</v>
      </c>
    </row>
    <row r="1747" spans="1:6" ht="12.75">
      <c r="A1747" s="8">
        <f>'с замеч отделоч. раб., фа'!G392</f>
        <v>29.46</v>
      </c>
      <c r="B1747">
        <v>39</v>
      </c>
      <c r="C1747">
        <v>665</v>
      </c>
      <c r="D1747">
        <v>6</v>
      </c>
      <c r="E1747">
        <v>0</v>
      </c>
      <c r="F1747">
        <v>11202</v>
      </c>
    </row>
    <row r="1748" spans="1:6" ht="12.75">
      <c r="A1748" s="8">
        <f>'с замеч отделоч. раб., фа'!H391</f>
        <v>29.44</v>
      </c>
      <c r="B1748">
        <v>39</v>
      </c>
      <c r="C1748">
        <v>665</v>
      </c>
      <c r="D1748">
        <v>7</v>
      </c>
      <c r="E1748">
        <v>0</v>
      </c>
      <c r="F1748">
        <v>11202</v>
      </c>
    </row>
    <row r="1749" spans="1:6" ht="12.75">
      <c r="A1749" s="8">
        <f>'с замеч отделоч. раб., фа'!H392</f>
        <v>3.02</v>
      </c>
      <c r="B1749">
        <v>39</v>
      </c>
      <c r="C1749">
        <v>665</v>
      </c>
      <c r="D1749">
        <v>8</v>
      </c>
      <c r="E1749">
        <v>0</v>
      </c>
      <c r="F1749">
        <v>11202</v>
      </c>
    </row>
    <row r="1750" spans="1:6" ht="12.75">
      <c r="A1750" s="8">
        <f>'с замеч отделоч. раб., фа'!T391</f>
        <v>3.41</v>
      </c>
      <c r="B1750">
        <v>39</v>
      </c>
      <c r="C1750">
        <v>665</v>
      </c>
      <c r="D1750">
        <v>9</v>
      </c>
      <c r="E1750">
        <v>0</v>
      </c>
      <c r="F1750">
        <v>11202</v>
      </c>
    </row>
    <row r="1751" spans="1:6" ht="12.75">
      <c r="A1751">
        <f>'с замеч отделоч. раб., фа'!T392</f>
        <v>0.3</v>
      </c>
      <c r="B1751">
        <v>39</v>
      </c>
      <c r="C1751">
        <v>665</v>
      </c>
      <c r="D1751">
        <v>10</v>
      </c>
      <c r="E1751">
        <v>0</v>
      </c>
      <c r="F1751">
        <v>11202</v>
      </c>
    </row>
    <row r="1752" spans="1:6" ht="12.75">
      <c r="A1752" s="8">
        <f>'с замеч отделоч. раб., фа'!J391</f>
        <v>66.68</v>
      </c>
      <c r="B1752">
        <v>39</v>
      </c>
      <c r="C1752">
        <v>665</v>
      </c>
      <c r="D1752">
        <v>18</v>
      </c>
      <c r="E1752">
        <v>0</v>
      </c>
      <c r="F1752">
        <v>11202</v>
      </c>
    </row>
    <row r="1753" spans="1:6" ht="12.75">
      <c r="A1753">
        <f>'с замеч отделоч. раб., фа'!A393</f>
        <v>119</v>
      </c>
      <c r="B1753">
        <v>39</v>
      </c>
      <c r="C1753">
        <v>666</v>
      </c>
      <c r="D1753">
        <v>0</v>
      </c>
      <c r="E1753">
        <v>0</v>
      </c>
      <c r="F1753">
        <v>11202</v>
      </c>
    </row>
    <row r="1754" spans="1:6" ht="12.75">
      <c r="A1754" t="str">
        <f>'с замеч отделоч. раб., фа'!B393</f>
        <v>ФЕР11-01-002-04</v>
      </c>
      <c r="B1754">
        <v>39</v>
      </c>
      <c r="C1754">
        <v>666</v>
      </c>
      <c r="D1754">
        <v>1</v>
      </c>
      <c r="E1754">
        <v>0</v>
      </c>
      <c r="F1754">
        <v>11202</v>
      </c>
    </row>
    <row r="1755" spans="1:6" ht="12.75">
      <c r="A1755" t="str">
        <f>'с замеч отделоч. раб., фа'!C393</f>
        <v>Устройство подстилающих слоев щебеночных</v>
      </c>
      <c r="B1755">
        <v>39</v>
      </c>
      <c r="C1755">
        <v>666</v>
      </c>
      <c r="D1755">
        <v>2</v>
      </c>
      <c r="E1755">
        <v>0</v>
      </c>
      <c r="F1755">
        <v>11202</v>
      </c>
    </row>
    <row r="1756" spans="1:6" ht="12.75">
      <c r="A1756" t="str">
        <f>'с замеч отделоч. раб., фа'!E394</f>
        <v>1 м3 подстилающего слоя</v>
      </c>
      <c r="B1756">
        <v>39</v>
      </c>
      <c r="C1756">
        <v>666</v>
      </c>
      <c r="D1756">
        <v>3</v>
      </c>
      <c r="E1756">
        <v>0</v>
      </c>
      <c r="F1756">
        <v>11202</v>
      </c>
    </row>
    <row r="1757" spans="1:6" ht="12.75">
      <c r="A1757" s="8">
        <f>'с замеч отделоч. раб., фа'!E393</f>
        <v>0.39</v>
      </c>
      <c r="B1757">
        <v>39</v>
      </c>
      <c r="C1757">
        <v>666</v>
      </c>
      <c r="D1757">
        <v>4</v>
      </c>
      <c r="E1757">
        <v>0</v>
      </c>
      <c r="F1757">
        <v>11202</v>
      </c>
    </row>
    <row r="1758" spans="1:6" ht="12.75">
      <c r="A1758" s="8">
        <f>'с замеч отделоч. раб., фа'!G394</f>
        <v>33.05</v>
      </c>
      <c r="B1758">
        <v>39</v>
      </c>
      <c r="C1758">
        <v>666</v>
      </c>
      <c r="D1758">
        <v>6</v>
      </c>
      <c r="E1758">
        <v>0</v>
      </c>
      <c r="F1758">
        <v>11202</v>
      </c>
    </row>
    <row r="1759" spans="1:6" ht="12.75">
      <c r="A1759" s="8">
        <f>'с замеч отделоч. раб., фа'!H393</f>
        <v>54.62</v>
      </c>
      <c r="B1759">
        <v>39</v>
      </c>
      <c r="C1759">
        <v>666</v>
      </c>
      <c r="D1759">
        <v>7</v>
      </c>
      <c r="E1759">
        <v>0</v>
      </c>
      <c r="F1759">
        <v>11202</v>
      </c>
    </row>
    <row r="1760" spans="1:6" ht="12.75">
      <c r="A1760" s="8">
        <f>'с замеч отделоч. раб., фа'!H394</f>
        <v>5.53</v>
      </c>
      <c r="B1760">
        <v>39</v>
      </c>
      <c r="C1760">
        <v>666</v>
      </c>
      <c r="D1760">
        <v>8</v>
      </c>
      <c r="E1760">
        <v>0</v>
      </c>
      <c r="F1760">
        <v>11202</v>
      </c>
    </row>
    <row r="1761" spans="1:6" ht="12.75">
      <c r="A1761" s="8">
        <f>'с замеч отделоч. раб., фа'!T393</f>
        <v>3.73</v>
      </c>
      <c r="B1761">
        <v>39</v>
      </c>
      <c r="C1761">
        <v>666</v>
      </c>
      <c r="D1761">
        <v>9</v>
      </c>
      <c r="E1761">
        <v>0</v>
      </c>
      <c r="F1761">
        <v>11202</v>
      </c>
    </row>
    <row r="1762" spans="1:6" ht="12.75">
      <c r="A1762" s="8">
        <f>'с замеч отделоч. раб., фа'!T394</f>
        <v>0.55</v>
      </c>
      <c r="B1762">
        <v>39</v>
      </c>
      <c r="C1762">
        <v>666</v>
      </c>
      <c r="D1762">
        <v>10</v>
      </c>
      <c r="E1762">
        <v>0</v>
      </c>
      <c r="F1762">
        <v>11202</v>
      </c>
    </row>
    <row r="1763" spans="1:6" ht="12.75">
      <c r="A1763" s="8">
        <f>'с замеч отделоч. раб., фа'!J393</f>
        <v>195.44</v>
      </c>
      <c r="B1763">
        <v>39</v>
      </c>
      <c r="C1763">
        <v>666</v>
      </c>
      <c r="D1763">
        <v>18</v>
      </c>
      <c r="E1763">
        <v>0</v>
      </c>
      <c r="F1763">
        <v>11202</v>
      </c>
    </row>
    <row r="1764" spans="1:6" ht="12.75">
      <c r="A1764">
        <f>'с замеч отделоч. раб., фа'!A395</f>
        <v>120</v>
      </c>
      <c r="B1764">
        <v>39</v>
      </c>
      <c r="C1764">
        <v>668</v>
      </c>
      <c r="D1764">
        <v>0</v>
      </c>
      <c r="E1764">
        <v>0</v>
      </c>
      <c r="F1764">
        <v>11202</v>
      </c>
    </row>
    <row r="1765" spans="1:6" ht="12.75">
      <c r="A1765" t="str">
        <f>'с замеч отделоч. раб., фа'!B395</f>
        <v>ФЕР06-01-005-04</v>
      </c>
      <c r="B1765">
        <v>39</v>
      </c>
      <c r="C1765">
        <v>668</v>
      </c>
      <c r="D1765">
        <v>1</v>
      </c>
      <c r="E1765">
        <v>0</v>
      </c>
      <c r="F1765">
        <v>11202</v>
      </c>
    </row>
    <row r="1766" spans="1:6" ht="12.75">
      <c r="A1766" t="str">
        <f>'с замеч отделоч. раб., фа'!C395</f>
        <v>Устройство железобетонных фундаментов общего назначения объемом до 5 м3</v>
      </c>
      <c r="B1766">
        <v>39</v>
      </c>
      <c r="C1766">
        <v>668</v>
      </c>
      <c r="D1766">
        <v>2</v>
      </c>
      <c r="E1766">
        <v>0</v>
      </c>
      <c r="F1766">
        <v>11202</v>
      </c>
    </row>
    <row r="1767" spans="1:6" ht="12.75">
      <c r="A1767" t="str">
        <f>'с замеч отделоч. раб., фа'!E396</f>
        <v>100 м3 бетона и железобетона в деле</v>
      </c>
      <c r="B1767">
        <v>39</v>
      </c>
      <c r="C1767">
        <v>668</v>
      </c>
      <c r="D1767">
        <v>3</v>
      </c>
      <c r="E1767">
        <v>0</v>
      </c>
      <c r="F1767">
        <v>11202</v>
      </c>
    </row>
    <row r="1768" spans="1:6" ht="12.75">
      <c r="A1768" s="8">
        <f>'с замеч отделоч. раб., фа'!E395</f>
        <v>0.02</v>
      </c>
      <c r="B1768">
        <v>39</v>
      </c>
      <c r="C1768">
        <v>668</v>
      </c>
      <c r="D1768">
        <v>4</v>
      </c>
      <c r="E1768">
        <v>0</v>
      </c>
      <c r="F1768">
        <v>11202</v>
      </c>
    </row>
    <row r="1769" spans="1:6" ht="12.75">
      <c r="A1769" s="8">
        <f>'с замеч отделоч. раб., фа'!G396</f>
        <v>3837.46</v>
      </c>
      <c r="B1769">
        <v>39</v>
      </c>
      <c r="C1769">
        <v>668</v>
      </c>
      <c r="D1769">
        <v>6</v>
      </c>
      <c r="E1769">
        <v>0</v>
      </c>
      <c r="F1769">
        <v>11202</v>
      </c>
    </row>
    <row r="1770" spans="1:6" ht="12.75">
      <c r="A1770" s="8">
        <f>'с замеч отделоч. раб., фа'!H395</f>
        <v>2531.43</v>
      </c>
      <c r="B1770">
        <v>39</v>
      </c>
      <c r="C1770">
        <v>668</v>
      </c>
      <c r="D1770">
        <v>7</v>
      </c>
      <c r="E1770">
        <v>0</v>
      </c>
      <c r="F1770">
        <v>11202</v>
      </c>
    </row>
    <row r="1771" spans="1:6" ht="12.75">
      <c r="A1771">
        <f>'с замеч отделоч. раб., фа'!H396</f>
        <v>322.5</v>
      </c>
      <c r="B1771">
        <v>39</v>
      </c>
      <c r="C1771">
        <v>668</v>
      </c>
      <c r="D1771">
        <v>8</v>
      </c>
      <c r="E1771">
        <v>0</v>
      </c>
      <c r="F1771">
        <v>11202</v>
      </c>
    </row>
    <row r="1772" spans="1:6" ht="12.75">
      <c r="A1772">
        <f>'с замеч отделоч. раб., фа'!T395</f>
        <v>453.6</v>
      </c>
      <c r="B1772">
        <v>39</v>
      </c>
      <c r="C1772">
        <v>668</v>
      </c>
      <c r="D1772">
        <v>9</v>
      </c>
      <c r="E1772">
        <v>0</v>
      </c>
      <c r="F1772">
        <v>11202</v>
      </c>
    </row>
    <row r="1773" spans="1:6" ht="12.75">
      <c r="A1773" s="8">
        <f>'с замеч отделоч. раб., фа'!T396</f>
        <v>23.96</v>
      </c>
      <c r="B1773">
        <v>39</v>
      </c>
      <c r="C1773">
        <v>668</v>
      </c>
      <c r="D1773">
        <v>10</v>
      </c>
      <c r="E1773">
        <v>0</v>
      </c>
      <c r="F1773">
        <v>11202</v>
      </c>
    </row>
    <row r="1774" spans="1:6" ht="12.75">
      <c r="A1774" s="8">
        <f>'с замеч отделоч. раб., фа'!J395</f>
        <v>77146.15</v>
      </c>
      <c r="B1774">
        <v>39</v>
      </c>
      <c r="C1774">
        <v>668</v>
      </c>
      <c r="D1774">
        <v>18</v>
      </c>
      <c r="E1774">
        <v>0</v>
      </c>
      <c r="F1774">
        <v>11202</v>
      </c>
    </row>
    <row r="1775" spans="1:6" ht="12.75">
      <c r="A1775">
        <f>'с замеч отделоч. раб., фа'!A397</f>
        <v>121</v>
      </c>
      <c r="B1775">
        <v>39</v>
      </c>
      <c r="C1775">
        <v>669</v>
      </c>
      <c r="D1775">
        <v>0</v>
      </c>
      <c r="E1775">
        <v>0</v>
      </c>
      <c r="F1775">
        <v>11202</v>
      </c>
    </row>
    <row r="1776" spans="1:6" ht="12.75">
      <c r="A1776" t="str">
        <f>'с замеч отделоч. раб., фа'!B397</f>
        <v>ФЕР06-01-015-08</v>
      </c>
      <c r="B1776">
        <v>39</v>
      </c>
      <c r="C1776">
        <v>669</v>
      </c>
      <c r="D1776">
        <v>1</v>
      </c>
      <c r="E1776">
        <v>0</v>
      </c>
      <c r="F1776">
        <v>11202</v>
      </c>
    </row>
    <row r="1777" spans="1:6" ht="12.75">
      <c r="A1777" t="str">
        <f>'с замеч отделоч. раб., фа'!C397</f>
        <v>Установка закладных деталей весом до 20 кг для крепления поручней</v>
      </c>
      <c r="B1777">
        <v>39</v>
      </c>
      <c r="C1777">
        <v>669</v>
      </c>
      <c r="D1777">
        <v>2</v>
      </c>
      <c r="E1777">
        <v>0</v>
      </c>
      <c r="F1777">
        <v>11202</v>
      </c>
    </row>
    <row r="1778" spans="1:6" ht="12.75">
      <c r="A1778" t="str">
        <f>'с замеч отделоч. раб., фа'!E398</f>
        <v>1 т</v>
      </c>
      <c r="B1778">
        <v>39</v>
      </c>
      <c r="C1778">
        <v>669</v>
      </c>
      <c r="D1778">
        <v>3</v>
      </c>
      <c r="E1778">
        <v>0</v>
      </c>
      <c r="F1778">
        <v>11202</v>
      </c>
    </row>
    <row r="1779" spans="1:6" ht="12.75">
      <c r="A1779" s="8">
        <f>'с замеч отделоч. раб., фа'!E397</f>
        <v>0.03</v>
      </c>
      <c r="B1779">
        <v>39</v>
      </c>
      <c r="C1779">
        <v>669</v>
      </c>
      <c r="D1779">
        <v>4</v>
      </c>
      <c r="E1779">
        <v>0</v>
      </c>
      <c r="F1779">
        <v>11202</v>
      </c>
    </row>
    <row r="1780" spans="1:6" ht="12.75">
      <c r="A1780" s="8">
        <f>'с замеч отделоч. раб., фа'!G398</f>
        <v>573.41</v>
      </c>
      <c r="B1780">
        <v>39</v>
      </c>
      <c r="C1780">
        <v>669</v>
      </c>
      <c r="D1780">
        <v>6</v>
      </c>
      <c r="E1780">
        <v>0</v>
      </c>
      <c r="F1780">
        <v>11202</v>
      </c>
    </row>
    <row r="1781" spans="1:6" ht="12.75">
      <c r="A1781">
        <f>'с замеч отделоч. раб., фа'!H397</f>
        <v>35.1</v>
      </c>
      <c r="B1781">
        <v>39</v>
      </c>
      <c r="C1781">
        <v>669</v>
      </c>
      <c r="D1781">
        <v>7</v>
      </c>
      <c r="E1781">
        <v>0</v>
      </c>
      <c r="F1781">
        <v>11202</v>
      </c>
    </row>
    <row r="1782" spans="1:6" ht="12.75">
      <c r="A1782" s="8">
        <f>'с замеч отделоч. раб., фа'!H398</f>
        <v>2.03</v>
      </c>
      <c r="B1782">
        <v>39</v>
      </c>
      <c r="C1782">
        <v>669</v>
      </c>
      <c r="D1782">
        <v>8</v>
      </c>
      <c r="E1782">
        <v>0</v>
      </c>
      <c r="F1782">
        <v>11202</v>
      </c>
    </row>
    <row r="1783" spans="1:6" ht="12.75">
      <c r="A1783" s="8">
        <f>'с замеч отделоч. раб., фа'!T397</f>
        <v>63.22</v>
      </c>
      <c r="B1783">
        <v>39</v>
      </c>
      <c r="C1783">
        <v>669</v>
      </c>
      <c r="D1783">
        <v>9</v>
      </c>
      <c r="E1783">
        <v>0</v>
      </c>
      <c r="F1783">
        <v>11202</v>
      </c>
    </row>
    <row r="1784" spans="1:6" ht="12.75">
      <c r="A1784" s="8">
        <f>'с замеч отделоч. раб., фа'!T398</f>
        <v>0.15</v>
      </c>
      <c r="B1784">
        <v>39</v>
      </c>
      <c r="C1784">
        <v>669</v>
      </c>
      <c r="D1784">
        <v>10</v>
      </c>
      <c r="E1784">
        <v>0</v>
      </c>
      <c r="F1784">
        <v>11202</v>
      </c>
    </row>
    <row r="1785" spans="1:6" ht="12.75">
      <c r="A1785" s="9">
        <f>'с замеч отделоч. раб., фа'!J397</f>
        <v>6800</v>
      </c>
      <c r="B1785">
        <v>39</v>
      </c>
      <c r="C1785">
        <v>669</v>
      </c>
      <c r="D1785">
        <v>18</v>
      </c>
      <c r="E1785">
        <v>0</v>
      </c>
      <c r="F1785">
        <v>11202</v>
      </c>
    </row>
    <row r="1786" spans="1:6" ht="12.75">
      <c r="A1786">
        <f>'с замеч отделоч. раб., фа'!A399</f>
        <v>122</v>
      </c>
      <c r="B1786">
        <v>39</v>
      </c>
      <c r="C1786">
        <v>670</v>
      </c>
      <c r="D1786">
        <v>0</v>
      </c>
      <c r="E1786">
        <v>0</v>
      </c>
      <c r="F1786">
        <v>11202</v>
      </c>
    </row>
    <row r="1787" spans="1:6" ht="12.75">
      <c r="A1787" t="str">
        <f>'с замеч отделоч. раб., фа'!B399</f>
        <v>ФЕР09-03-040-01 прим.</v>
      </c>
      <c r="B1787">
        <v>39</v>
      </c>
      <c r="C1787">
        <v>670</v>
      </c>
      <c r="D1787">
        <v>1</v>
      </c>
      <c r="E1787">
        <v>0</v>
      </c>
      <c r="F1787">
        <v>11202</v>
      </c>
    </row>
    <row r="1788" spans="1:6" ht="12.75">
      <c r="A1788" t="str">
        <f>'с замеч отделоч. раб., фа'!C399</f>
        <v>Монтаж металлического поручня </v>
      </c>
      <c r="B1788">
        <v>39</v>
      </c>
      <c r="C1788">
        <v>670</v>
      </c>
      <c r="D1788">
        <v>2</v>
      </c>
      <c r="E1788">
        <v>0</v>
      </c>
      <c r="F1788">
        <v>11202</v>
      </c>
    </row>
    <row r="1789" spans="1:6" ht="12.75">
      <c r="A1789" t="str">
        <f>'с замеч отделоч. раб., фа'!E400</f>
        <v>1 т конструкций</v>
      </c>
      <c r="B1789">
        <v>39</v>
      </c>
      <c r="C1789">
        <v>670</v>
      </c>
      <c r="D1789">
        <v>3</v>
      </c>
      <c r="E1789">
        <v>0</v>
      </c>
      <c r="F1789">
        <v>11202</v>
      </c>
    </row>
    <row r="1790" spans="1:6" ht="12.75">
      <c r="A1790" s="8">
        <f>'с замеч отделоч. раб., фа'!E399</f>
        <v>0.03</v>
      </c>
      <c r="B1790">
        <v>39</v>
      </c>
      <c r="C1790">
        <v>670</v>
      </c>
      <c r="D1790">
        <v>4</v>
      </c>
      <c r="E1790">
        <v>0</v>
      </c>
      <c r="F1790">
        <v>11202</v>
      </c>
    </row>
    <row r="1791" spans="1:6" ht="12.75">
      <c r="A1791" s="8">
        <f>'с замеч отделоч. раб., фа'!G400</f>
        <v>835.41</v>
      </c>
      <c r="B1791">
        <v>39</v>
      </c>
      <c r="C1791">
        <v>670</v>
      </c>
      <c r="D1791">
        <v>6</v>
      </c>
      <c r="E1791">
        <v>0</v>
      </c>
      <c r="F1791">
        <v>11202</v>
      </c>
    </row>
    <row r="1792" spans="1:6" ht="12.75">
      <c r="A1792" s="8">
        <f>'с замеч отделоч. раб., фа'!H399</f>
        <v>64.69</v>
      </c>
      <c r="B1792">
        <v>39</v>
      </c>
      <c r="C1792">
        <v>670</v>
      </c>
      <c r="D1792">
        <v>7</v>
      </c>
      <c r="E1792">
        <v>0</v>
      </c>
      <c r="F1792">
        <v>11202</v>
      </c>
    </row>
    <row r="1793" spans="1:6" ht="12.75">
      <c r="A1793" s="8">
        <f>'с замеч отделоч. раб., фа'!H400</f>
        <v>1.62</v>
      </c>
      <c r="B1793">
        <v>39</v>
      </c>
      <c r="C1793">
        <v>670</v>
      </c>
      <c r="D1793">
        <v>8</v>
      </c>
      <c r="E1793">
        <v>0</v>
      </c>
      <c r="F1793">
        <v>11202</v>
      </c>
    </row>
    <row r="1794" spans="1:6" ht="12.75">
      <c r="A1794" s="8">
        <f>'с замеч отделоч. раб., фа'!T399</f>
        <v>94.29</v>
      </c>
      <c r="B1794">
        <v>39</v>
      </c>
      <c r="C1794">
        <v>670</v>
      </c>
      <c r="D1794">
        <v>9</v>
      </c>
      <c r="E1794">
        <v>0</v>
      </c>
      <c r="F1794">
        <v>11202</v>
      </c>
    </row>
    <row r="1795" spans="1:6" ht="12.75">
      <c r="A1795" s="8">
        <f>'с замеч отделоч. раб., фа'!T400</f>
        <v>0.12</v>
      </c>
      <c r="B1795">
        <v>39</v>
      </c>
      <c r="C1795">
        <v>670</v>
      </c>
      <c r="D1795">
        <v>10</v>
      </c>
      <c r="E1795">
        <v>0</v>
      </c>
      <c r="F1795">
        <v>11202</v>
      </c>
    </row>
    <row r="1796" spans="1:6" ht="12.75">
      <c r="A1796" s="8">
        <f>'с замеч отделоч. раб., фа'!J399</f>
        <v>171.41</v>
      </c>
      <c r="B1796">
        <v>39</v>
      </c>
      <c r="C1796">
        <v>670</v>
      </c>
      <c r="D1796">
        <v>18</v>
      </c>
      <c r="E1796">
        <v>0</v>
      </c>
      <c r="F1796">
        <v>11202</v>
      </c>
    </row>
    <row r="1797" spans="1:6" ht="12.75">
      <c r="A1797">
        <f>'с замеч отделоч. раб., фа'!A401</f>
        <v>122.1</v>
      </c>
      <c r="B1797">
        <v>39</v>
      </c>
      <c r="C1797">
        <v>672</v>
      </c>
      <c r="D1797">
        <v>0</v>
      </c>
      <c r="E1797">
        <v>0</v>
      </c>
      <c r="F1797">
        <v>11206</v>
      </c>
    </row>
    <row r="1798" spans="1:6" ht="12.75">
      <c r="A1798" t="str">
        <f>'с замеч отделоч. раб., фа'!B401</f>
        <v>[Прайс лист]</v>
      </c>
      <c r="B1798">
        <v>39</v>
      </c>
      <c r="C1798">
        <v>672</v>
      </c>
      <c r="D1798">
        <v>1</v>
      </c>
      <c r="E1798">
        <v>0</v>
      </c>
      <c r="F1798">
        <v>11206</v>
      </c>
    </row>
    <row r="1799" spans="1:6" ht="12.75">
      <c r="A1799" t="str">
        <f>'с замеч отделоч. раб., фа'!C401</f>
        <v>Труба диам.40 из нержавеющей стали 5500/4,99=1102,2</v>
      </c>
      <c r="B1799">
        <v>39</v>
      </c>
      <c r="C1799">
        <v>672</v>
      </c>
      <c r="D1799">
        <v>2</v>
      </c>
      <c r="E1799">
        <v>0</v>
      </c>
      <c r="F1799">
        <v>11206</v>
      </c>
    </row>
    <row r="1800" spans="1:6" ht="12.75">
      <c r="A1800">
        <f>'с замеч отделоч. раб., фа'!E402</f>
        <v>0</v>
      </c>
      <c r="B1800">
        <v>39</v>
      </c>
      <c r="C1800">
        <v>672</v>
      </c>
      <c r="D1800">
        <v>3</v>
      </c>
      <c r="E1800">
        <v>0</v>
      </c>
      <c r="F1800">
        <v>11206</v>
      </c>
    </row>
    <row r="1801" spans="1:6" ht="12.75">
      <c r="A1801" s="9">
        <f>'с замеч отделоч. раб., фа'!H401</f>
        <v>190</v>
      </c>
      <c r="B1801">
        <v>39</v>
      </c>
      <c r="C1801">
        <v>672</v>
      </c>
      <c r="D1801">
        <v>6</v>
      </c>
      <c r="E1801">
        <v>0</v>
      </c>
      <c r="F1801">
        <v>11206</v>
      </c>
    </row>
    <row r="1802" spans="1:6" ht="12.75">
      <c r="A1802">
        <f>'с замеч отделоч. раб., фа'!T401</f>
        <v>0</v>
      </c>
      <c r="B1802">
        <v>39</v>
      </c>
      <c r="C1802">
        <v>672</v>
      </c>
      <c r="D1802">
        <v>8</v>
      </c>
      <c r="E1802">
        <v>0</v>
      </c>
      <c r="F1802">
        <v>11206</v>
      </c>
    </row>
    <row r="1803" spans="1:6" ht="12.75">
      <c r="A1803">
        <f>'с замеч отделоч. раб., фа'!J401</f>
        <v>1102.2</v>
      </c>
      <c r="B1803">
        <v>39</v>
      </c>
      <c r="C1803">
        <v>672</v>
      </c>
      <c r="D1803">
        <v>9</v>
      </c>
      <c r="E1803">
        <v>0</v>
      </c>
      <c r="F1803">
        <v>11206</v>
      </c>
    </row>
    <row r="1804" spans="1:6" ht="12.75">
      <c r="A1804">
        <f>'с замеч отделоч. раб., фа'!A403</f>
        <v>123</v>
      </c>
      <c r="B1804">
        <v>39</v>
      </c>
      <c r="C1804">
        <v>673</v>
      </c>
      <c r="D1804">
        <v>0</v>
      </c>
      <c r="E1804">
        <v>0</v>
      </c>
      <c r="F1804">
        <v>11202</v>
      </c>
    </row>
    <row r="1805" spans="1:6" ht="12.75">
      <c r="A1805" t="str">
        <f>'с замеч отделоч. раб., фа'!B403</f>
        <v>ФЕР11-01-015-08</v>
      </c>
      <c r="B1805">
        <v>39</v>
      </c>
      <c r="C1805">
        <v>673</v>
      </c>
      <c r="D1805">
        <v>1</v>
      </c>
      <c r="E1805">
        <v>0</v>
      </c>
      <c r="F1805">
        <v>11202</v>
      </c>
    </row>
    <row r="1806" spans="1:6" ht="12.75">
      <c r="A1806" t="str">
        <f>'с замеч отделоч. раб., фа'!C403</f>
        <v>Железнение цементных покрытий</v>
      </c>
      <c r="B1806">
        <v>39</v>
      </c>
      <c r="C1806">
        <v>673</v>
      </c>
      <c r="D1806">
        <v>2</v>
      </c>
      <c r="E1806">
        <v>0</v>
      </c>
      <c r="F1806">
        <v>11202</v>
      </c>
    </row>
    <row r="1807" spans="1:6" ht="12.75">
      <c r="A1807" t="str">
        <f>'с замеч отделоч. раб., фа'!E404</f>
        <v>100 м2 покрытия</v>
      </c>
      <c r="B1807">
        <v>39</v>
      </c>
      <c r="C1807">
        <v>673</v>
      </c>
      <c r="D1807">
        <v>3</v>
      </c>
      <c r="E1807">
        <v>0</v>
      </c>
      <c r="F1807">
        <v>11202</v>
      </c>
    </row>
    <row r="1808" spans="1:6" ht="12.75">
      <c r="A1808" s="8">
        <f>'с замеч отделоч. раб., фа'!E403</f>
        <v>0.03</v>
      </c>
      <c r="B1808">
        <v>39</v>
      </c>
      <c r="C1808">
        <v>673</v>
      </c>
      <c r="D1808">
        <v>4</v>
      </c>
      <c r="E1808">
        <v>0</v>
      </c>
      <c r="F1808">
        <v>11202</v>
      </c>
    </row>
    <row r="1809" spans="1:6" ht="12.75">
      <c r="A1809" s="8">
        <f>'с замеч отделоч. раб., фа'!G404</f>
        <v>102.71</v>
      </c>
      <c r="B1809">
        <v>39</v>
      </c>
      <c r="C1809">
        <v>673</v>
      </c>
      <c r="D1809">
        <v>6</v>
      </c>
      <c r="E1809">
        <v>0</v>
      </c>
      <c r="F1809">
        <v>11202</v>
      </c>
    </row>
    <row r="1810" spans="1:6" ht="12.75">
      <c r="A1810" s="8">
        <f>'с замеч отделоч. раб., фа'!H403</f>
        <v>6.65</v>
      </c>
      <c r="B1810">
        <v>39</v>
      </c>
      <c r="C1810">
        <v>673</v>
      </c>
      <c r="D1810">
        <v>7</v>
      </c>
      <c r="E1810">
        <v>0</v>
      </c>
      <c r="F1810">
        <v>11202</v>
      </c>
    </row>
    <row r="1811" spans="1:6" ht="12.75">
      <c r="A1811" s="8">
        <f>'с замеч отделоч. раб., фа'!H404</f>
        <v>1.07</v>
      </c>
      <c r="B1811">
        <v>39</v>
      </c>
      <c r="C1811">
        <v>673</v>
      </c>
      <c r="D1811">
        <v>8</v>
      </c>
      <c r="E1811">
        <v>0</v>
      </c>
      <c r="F1811">
        <v>11202</v>
      </c>
    </row>
    <row r="1812" spans="1:6" ht="12.75">
      <c r="A1812">
        <f>'с замеч отделоч. раб., фа'!T403</f>
        <v>10.8</v>
      </c>
      <c r="B1812">
        <v>39</v>
      </c>
      <c r="C1812">
        <v>673</v>
      </c>
      <c r="D1812">
        <v>9</v>
      </c>
      <c r="E1812">
        <v>0</v>
      </c>
      <c r="F1812">
        <v>11202</v>
      </c>
    </row>
    <row r="1813" spans="1:6" ht="12.75">
      <c r="A1813">
        <f>'с замеч отделоч. раб., фа'!T404</f>
        <v>0.1</v>
      </c>
      <c r="B1813">
        <v>39</v>
      </c>
      <c r="C1813">
        <v>673</v>
      </c>
      <c r="D1813">
        <v>10</v>
      </c>
      <c r="E1813">
        <v>0</v>
      </c>
      <c r="F1813">
        <v>11202</v>
      </c>
    </row>
    <row r="1814" spans="1:6" ht="12.75">
      <c r="A1814" s="8">
        <f>'с замеч отделоч. раб., фа'!J403</f>
        <v>25.21</v>
      </c>
      <c r="B1814">
        <v>39</v>
      </c>
      <c r="C1814">
        <v>673</v>
      </c>
      <c r="D1814">
        <v>18</v>
      </c>
      <c r="E1814">
        <v>0</v>
      </c>
      <c r="F1814">
        <v>11202</v>
      </c>
    </row>
    <row r="1815" spans="1:6" ht="12.75">
      <c r="A1815">
        <f>'с замеч отделоч. раб., фа'!A405</f>
        <v>0</v>
      </c>
      <c r="B1815">
        <v>39</v>
      </c>
      <c r="C1815">
        <v>13</v>
      </c>
      <c r="D1815">
        <v>0</v>
      </c>
      <c r="E1815">
        <v>0</v>
      </c>
      <c r="F1815">
        <v>11203</v>
      </c>
    </row>
    <row r="1816" spans="1:6" ht="12.75">
      <c r="A1816" t="str">
        <f>'с замеч отделоч. раб., фа'!A408</f>
        <v>Наименование и значение множителей</v>
      </c>
      <c r="B1816">
        <v>39</v>
      </c>
      <c r="C1816">
        <v>1104</v>
      </c>
      <c r="D1816">
        <v>0</v>
      </c>
      <c r="E1816">
        <v>0</v>
      </c>
      <c r="F1816">
        <v>100</v>
      </c>
    </row>
    <row r="1817" spans="1:6" ht="12.75">
      <c r="A1817" t="str">
        <f>'с замеч отделоч. раб., фа'!Q408</f>
        <v>Значение</v>
      </c>
      <c r="B1817">
        <v>39</v>
      </c>
      <c r="C1817">
        <v>1104</v>
      </c>
      <c r="D1817">
        <v>1</v>
      </c>
      <c r="E1817">
        <v>0</v>
      </c>
      <c r="F1817">
        <v>100</v>
      </c>
    </row>
    <row r="1818" spans="1:6" ht="12.75">
      <c r="A1818" t="str">
        <f>'с замеч отделоч. раб., фа'!U408</f>
        <v>Прямые</v>
      </c>
      <c r="B1818">
        <v>39</v>
      </c>
      <c r="C1818">
        <v>1104</v>
      </c>
      <c r="D1818">
        <v>3</v>
      </c>
      <c r="E1818">
        <v>0</v>
      </c>
      <c r="F1818">
        <v>100</v>
      </c>
    </row>
    <row r="1819" spans="1:6" ht="12.75">
      <c r="A1819" t="str">
        <f>'с замеч отделоч. раб., фа'!A409</f>
        <v>Зарплата</v>
      </c>
      <c r="B1819">
        <v>39</v>
      </c>
      <c r="C1819">
        <v>1105</v>
      </c>
      <c r="D1819">
        <v>0</v>
      </c>
      <c r="E1819">
        <v>0</v>
      </c>
      <c r="F1819">
        <v>102</v>
      </c>
    </row>
    <row r="1820" spans="1:6" ht="12.75">
      <c r="A1820">
        <f>'с замеч отделоч. раб., фа'!Q409</f>
        <v>1</v>
      </c>
      <c r="B1820">
        <v>39</v>
      </c>
      <c r="C1820">
        <v>1105</v>
      </c>
      <c r="D1820">
        <v>1</v>
      </c>
      <c r="E1820">
        <v>0</v>
      </c>
      <c r="F1820">
        <v>102</v>
      </c>
    </row>
    <row r="1821" spans="1:6" ht="12.75">
      <c r="A1821" t="str">
        <f>'с замеч отделоч. раб., фа'!A410</f>
        <v>Машины и механизмы</v>
      </c>
      <c r="B1821">
        <v>39</v>
      </c>
      <c r="C1821">
        <v>1106</v>
      </c>
      <c r="D1821">
        <v>0</v>
      </c>
      <c r="E1821">
        <v>0</v>
      </c>
      <c r="F1821">
        <v>102</v>
      </c>
    </row>
    <row r="1822" spans="1:6" ht="12.75">
      <c r="A1822">
        <f>'с замеч отделоч. раб., фа'!Q410</f>
        <v>1</v>
      </c>
      <c r="B1822">
        <v>39</v>
      </c>
      <c r="C1822">
        <v>1106</v>
      </c>
      <c r="D1822">
        <v>1</v>
      </c>
      <c r="E1822">
        <v>0</v>
      </c>
      <c r="F1822">
        <v>102</v>
      </c>
    </row>
    <row r="1823" spans="1:6" ht="12.75">
      <c r="A1823" t="str">
        <f>'с замеч отделоч. раб., фа'!A411</f>
        <v>Материалы</v>
      </c>
      <c r="B1823">
        <v>39</v>
      </c>
      <c r="C1823">
        <v>1107</v>
      </c>
      <c r="D1823">
        <v>0</v>
      </c>
      <c r="E1823">
        <v>0</v>
      </c>
      <c r="F1823">
        <v>102</v>
      </c>
    </row>
    <row r="1824" spans="1:6" ht="12.75">
      <c r="A1824">
        <f>'с замеч отделоч. раб., фа'!Q411</f>
        <v>1</v>
      </c>
      <c r="B1824">
        <v>39</v>
      </c>
      <c r="C1824">
        <v>1107</v>
      </c>
      <c r="D1824">
        <v>1</v>
      </c>
      <c r="E1824">
        <v>0</v>
      </c>
      <c r="F1824">
        <v>102</v>
      </c>
    </row>
    <row r="1825" spans="1:6" ht="12.75">
      <c r="A1825" t="str">
        <f>'с замеч отделоч. раб., фа'!A412</f>
        <v>Итого</v>
      </c>
      <c r="B1825">
        <v>39</v>
      </c>
      <c r="C1825">
        <v>1110</v>
      </c>
      <c r="D1825">
        <v>0</v>
      </c>
      <c r="E1825">
        <v>0</v>
      </c>
      <c r="F1825">
        <v>103</v>
      </c>
    </row>
    <row r="1826" spans="1:6" ht="12.75">
      <c r="A1826">
        <f>'с замеч отделоч. раб., фа'!Q412</f>
        <v>0</v>
      </c>
      <c r="B1826">
        <v>39</v>
      </c>
      <c r="C1826">
        <v>1110</v>
      </c>
      <c r="D1826">
        <v>1</v>
      </c>
      <c r="E1826">
        <v>0</v>
      </c>
      <c r="F1826">
        <v>103</v>
      </c>
    </row>
    <row r="1827" spans="1:6" ht="12.75">
      <c r="A1827" t="str">
        <f>'с замеч отделоч. раб., фа'!A413</f>
        <v>Бетонные и железобетонные монолитные конструкции в строительстве:промышленном . Ремонт (111, 116, 120, 121)</v>
      </c>
      <c r="B1827">
        <v>39</v>
      </c>
      <c r="C1827">
        <v>1111</v>
      </c>
      <c r="D1827">
        <v>0</v>
      </c>
      <c r="E1827">
        <v>0</v>
      </c>
      <c r="F1827">
        <v>104</v>
      </c>
    </row>
    <row r="1828" spans="1:6" ht="12.75">
      <c r="A1828" t="str">
        <f>'с замеч отделоч. раб., фа'!A414</f>
        <v>Накладные расходы</v>
      </c>
      <c r="B1828">
        <v>39</v>
      </c>
      <c r="C1828">
        <v>1112</v>
      </c>
      <c r="D1828">
        <v>0</v>
      </c>
      <c r="E1828">
        <v>0</v>
      </c>
      <c r="F1828">
        <v>102</v>
      </c>
    </row>
    <row r="1829" spans="1:6" ht="12.75">
      <c r="A1829">
        <f>'с замеч отделоч. раб., фа'!Q414</f>
        <v>0.945</v>
      </c>
      <c r="B1829">
        <v>39</v>
      </c>
      <c r="C1829">
        <v>1112</v>
      </c>
      <c r="D1829">
        <v>1</v>
      </c>
      <c r="E1829">
        <v>0</v>
      </c>
      <c r="F1829">
        <v>102</v>
      </c>
    </row>
    <row r="1830" spans="1:6" ht="12.75">
      <c r="A1830" t="str">
        <f>'с замеч отделоч. раб., фа'!A415</f>
        <v>Сметная прибыль</v>
      </c>
      <c r="B1830">
        <v>39</v>
      </c>
      <c r="C1830">
        <v>1113</v>
      </c>
      <c r="D1830">
        <v>0</v>
      </c>
      <c r="E1830">
        <v>0</v>
      </c>
      <c r="F1830">
        <v>102</v>
      </c>
    </row>
    <row r="1831" spans="1:6" ht="12.75">
      <c r="A1831">
        <f>'с замеч отделоч. раб., фа'!Q415</f>
        <v>0.5525</v>
      </c>
      <c r="B1831">
        <v>39</v>
      </c>
      <c r="C1831">
        <v>1113</v>
      </c>
      <c r="D1831">
        <v>1</v>
      </c>
      <c r="E1831">
        <v>0</v>
      </c>
      <c r="F1831">
        <v>102</v>
      </c>
    </row>
    <row r="1832" spans="1:6" ht="12.75">
      <c r="A1832" t="str">
        <f>'с замеч отделоч. раб., фа'!A416</f>
        <v>Внутренние санитарно-технические работы:  смена труб при ремонте. Ремонт (63)</v>
      </c>
      <c r="B1832">
        <v>39</v>
      </c>
      <c r="C1832">
        <v>1114</v>
      </c>
      <c r="D1832">
        <v>0</v>
      </c>
      <c r="E1832">
        <v>0</v>
      </c>
      <c r="F1832">
        <v>104</v>
      </c>
    </row>
    <row r="1833" spans="1:6" ht="12.75">
      <c r="A1833" t="str">
        <f>'с замеч отделоч. раб., фа'!A417</f>
        <v>Накладные расходы</v>
      </c>
      <c r="B1833">
        <v>39</v>
      </c>
      <c r="C1833">
        <v>1115</v>
      </c>
      <c r="D1833">
        <v>0</v>
      </c>
      <c r="E1833">
        <v>0</v>
      </c>
      <c r="F1833">
        <v>102</v>
      </c>
    </row>
    <row r="1834" spans="1:6" ht="12.75">
      <c r="A1834" s="8">
        <f>'с замеч отделоч. раб., фа'!Q417</f>
        <v>1.03</v>
      </c>
      <c r="B1834">
        <v>39</v>
      </c>
      <c r="C1834">
        <v>1115</v>
      </c>
      <c r="D1834">
        <v>1</v>
      </c>
      <c r="E1834">
        <v>0</v>
      </c>
      <c r="F1834">
        <v>102</v>
      </c>
    </row>
    <row r="1835" spans="1:6" ht="12.75">
      <c r="A1835" t="str">
        <f>'с замеч отделоч. раб., фа'!A418</f>
        <v>Сметная прибыль</v>
      </c>
      <c r="B1835">
        <v>39</v>
      </c>
      <c r="C1835">
        <v>1116</v>
      </c>
      <c r="D1835">
        <v>0</v>
      </c>
      <c r="E1835">
        <v>0</v>
      </c>
      <c r="F1835">
        <v>102</v>
      </c>
    </row>
    <row r="1836" spans="1:6" ht="12.75">
      <c r="A1836">
        <f>'с замеч отделоч. раб., фа'!Q418</f>
        <v>0.6</v>
      </c>
      <c r="B1836">
        <v>39</v>
      </c>
      <c r="C1836">
        <v>1116</v>
      </c>
      <c r="D1836">
        <v>1</v>
      </c>
      <c r="E1836">
        <v>0</v>
      </c>
      <c r="F1836">
        <v>102</v>
      </c>
    </row>
    <row r="1837" spans="1:6" ht="12.75">
      <c r="A1837" t="str">
        <f>'с замеч отделоч. раб., фа'!A419</f>
        <v>Деревянные конструкции. Ремонт (12, 14, 15, 19, 22, 25, 29, 36, 37, 50, 64)</v>
      </c>
      <c r="B1837">
        <v>39</v>
      </c>
      <c r="C1837">
        <v>1117</v>
      </c>
      <c r="D1837">
        <v>0</v>
      </c>
      <c r="E1837">
        <v>0</v>
      </c>
      <c r="F1837">
        <v>104</v>
      </c>
    </row>
    <row r="1838" spans="1:6" ht="12.75">
      <c r="A1838" t="str">
        <f>'с замеч отделоч. раб., фа'!A420</f>
        <v>Накладные расходы</v>
      </c>
      <c r="B1838">
        <v>39</v>
      </c>
      <c r="C1838">
        <v>1118</v>
      </c>
      <c r="D1838">
        <v>0</v>
      </c>
      <c r="E1838">
        <v>0</v>
      </c>
      <c r="F1838">
        <v>102</v>
      </c>
    </row>
    <row r="1839" spans="1:6" ht="12.75">
      <c r="A1839">
        <f>'с замеч отделоч. раб., фа'!Q420</f>
        <v>1.062</v>
      </c>
      <c r="B1839">
        <v>39</v>
      </c>
      <c r="C1839">
        <v>1118</v>
      </c>
      <c r="D1839">
        <v>1</v>
      </c>
      <c r="E1839">
        <v>0</v>
      </c>
      <c r="F1839">
        <v>102</v>
      </c>
    </row>
    <row r="1840" spans="1:6" ht="12.75">
      <c r="A1840" t="str">
        <f>'с замеч отделоч. раб., фа'!A421</f>
        <v>Сметная прибыль</v>
      </c>
      <c r="B1840">
        <v>39</v>
      </c>
      <c r="C1840">
        <v>1119</v>
      </c>
      <c r="D1840">
        <v>0</v>
      </c>
      <c r="E1840">
        <v>0</v>
      </c>
      <c r="F1840">
        <v>102</v>
      </c>
    </row>
    <row r="1841" spans="1:6" ht="12.75">
      <c r="A1841">
        <f>'с замеч отделоч. раб., фа'!Q421</f>
        <v>0.5355</v>
      </c>
      <c r="B1841">
        <v>39</v>
      </c>
      <c r="C1841">
        <v>1119</v>
      </c>
      <c r="D1841">
        <v>1</v>
      </c>
      <c r="E1841">
        <v>0</v>
      </c>
      <c r="F1841">
        <v>102</v>
      </c>
    </row>
    <row r="1842" spans="1:6" ht="12.75">
      <c r="A1842" t="str">
        <f>'с замеч отделоч. раб., фа'!A422</f>
        <v>Защита строительных конструкций и оборудования от коррозии. Ремонт (109, 110)</v>
      </c>
      <c r="B1842">
        <v>39</v>
      </c>
      <c r="C1842">
        <v>1120</v>
      </c>
      <c r="D1842">
        <v>0</v>
      </c>
      <c r="E1842">
        <v>0</v>
      </c>
      <c r="F1842">
        <v>104</v>
      </c>
    </row>
    <row r="1843" spans="1:6" ht="12.75">
      <c r="A1843" t="str">
        <f>'с замеч отделоч. раб., фа'!A423</f>
        <v>Накладные расходы</v>
      </c>
      <c r="B1843">
        <v>39</v>
      </c>
      <c r="C1843">
        <v>1121</v>
      </c>
      <c r="D1843">
        <v>0</v>
      </c>
      <c r="E1843">
        <v>0</v>
      </c>
      <c r="F1843">
        <v>102</v>
      </c>
    </row>
    <row r="1844" spans="1:6" ht="12.75">
      <c r="A1844" s="8">
        <f>'с замеч отделоч. раб., фа'!Q423</f>
        <v>0.81</v>
      </c>
      <c r="B1844">
        <v>39</v>
      </c>
      <c r="C1844">
        <v>1121</v>
      </c>
      <c r="D1844">
        <v>1</v>
      </c>
      <c r="E1844">
        <v>0</v>
      </c>
      <c r="F1844">
        <v>102</v>
      </c>
    </row>
    <row r="1845" spans="1:6" ht="12.75">
      <c r="A1845" t="str">
        <f>'с замеч отделоч. раб., фа'!A424</f>
        <v>Сметная прибыль</v>
      </c>
      <c r="B1845">
        <v>39</v>
      </c>
      <c r="C1845">
        <v>1122</v>
      </c>
      <c r="D1845">
        <v>0</v>
      </c>
      <c r="E1845">
        <v>0</v>
      </c>
      <c r="F1845">
        <v>102</v>
      </c>
    </row>
    <row r="1846" spans="1:6" ht="12.75">
      <c r="A1846">
        <f>'с замеч отделоч. раб., фа'!Q424</f>
        <v>0.595</v>
      </c>
      <c r="B1846">
        <v>39</v>
      </c>
      <c r="C1846">
        <v>1122</v>
      </c>
      <c r="D1846">
        <v>1</v>
      </c>
      <c r="E1846">
        <v>0</v>
      </c>
      <c r="F1846">
        <v>102</v>
      </c>
    </row>
    <row r="1847" spans="1:6" ht="12.75">
      <c r="A1847" t="str">
        <f>'с замеч отделоч. раб., фа'!A425</f>
        <v>Земляные работы, выполняемые:ручным способом. Ремонт (113, 117)</v>
      </c>
      <c r="B1847">
        <v>39</v>
      </c>
      <c r="C1847">
        <v>1123</v>
      </c>
      <c r="D1847">
        <v>0</v>
      </c>
      <c r="E1847">
        <v>0</v>
      </c>
      <c r="F1847">
        <v>104</v>
      </c>
    </row>
    <row r="1848" spans="1:6" ht="12.75">
      <c r="A1848" t="str">
        <f>'с замеч отделоч. раб., фа'!A426</f>
        <v>Накладные расходы</v>
      </c>
      <c r="B1848">
        <v>39</v>
      </c>
      <c r="C1848">
        <v>1124</v>
      </c>
      <c r="D1848">
        <v>0</v>
      </c>
      <c r="E1848">
        <v>0</v>
      </c>
      <c r="F1848">
        <v>102</v>
      </c>
    </row>
    <row r="1849" spans="1:6" ht="12.75">
      <c r="A1849" s="8">
        <f>'с замеч отделоч. раб., фа'!Q426</f>
        <v>0.72</v>
      </c>
      <c r="B1849">
        <v>39</v>
      </c>
      <c r="C1849">
        <v>1124</v>
      </c>
      <c r="D1849">
        <v>1</v>
      </c>
      <c r="E1849">
        <v>0</v>
      </c>
      <c r="F1849">
        <v>102</v>
      </c>
    </row>
    <row r="1850" spans="1:6" ht="12.75">
      <c r="A1850" t="str">
        <f>'с замеч отделоч. раб., фа'!A427</f>
        <v>Сметная прибыль</v>
      </c>
      <c r="B1850">
        <v>39</v>
      </c>
      <c r="C1850">
        <v>1125</v>
      </c>
      <c r="D1850">
        <v>0</v>
      </c>
      <c r="E1850">
        <v>0</v>
      </c>
      <c r="F1850">
        <v>102</v>
      </c>
    </row>
    <row r="1851" spans="1:6" ht="12.75">
      <c r="A1851">
        <f>'с замеч отделоч. раб., фа'!Q427</f>
        <v>0.3825</v>
      </c>
      <c r="B1851">
        <v>39</v>
      </c>
      <c r="C1851">
        <v>1125</v>
      </c>
      <c r="D1851">
        <v>1</v>
      </c>
      <c r="E1851">
        <v>0</v>
      </c>
      <c r="F1851">
        <v>102</v>
      </c>
    </row>
    <row r="1852" spans="1:6" ht="12.75">
      <c r="A1852" t="str">
        <f>'с замеч отделоч. раб., фа'!A428</f>
        <v>Конструкции из кирпича и блоков. Ремонт (10, 58)</v>
      </c>
      <c r="B1852">
        <v>39</v>
      </c>
      <c r="C1852">
        <v>1126</v>
      </c>
      <c r="D1852">
        <v>0</v>
      </c>
      <c r="E1852">
        <v>0</v>
      </c>
      <c r="F1852">
        <v>104</v>
      </c>
    </row>
    <row r="1853" spans="1:6" ht="12.75">
      <c r="A1853" t="str">
        <f>'с замеч отделоч. раб., фа'!A429</f>
        <v>Накладные расходы</v>
      </c>
      <c r="B1853">
        <v>39</v>
      </c>
      <c r="C1853">
        <v>1127</v>
      </c>
      <c r="D1853">
        <v>0</v>
      </c>
      <c r="E1853">
        <v>0</v>
      </c>
      <c r="F1853">
        <v>102</v>
      </c>
    </row>
    <row r="1854" spans="1:6" ht="12.75">
      <c r="A1854">
        <f>'с замеч отделоч. раб., фа'!Q429</f>
        <v>1.098</v>
      </c>
      <c r="B1854">
        <v>39</v>
      </c>
      <c r="C1854">
        <v>1127</v>
      </c>
      <c r="D1854">
        <v>1</v>
      </c>
      <c r="E1854">
        <v>0</v>
      </c>
      <c r="F1854">
        <v>102</v>
      </c>
    </row>
    <row r="1855" spans="1:6" ht="12.75">
      <c r="A1855" t="str">
        <f>'с замеч отделоч. раб., фа'!A430</f>
        <v>Сметная прибыль</v>
      </c>
      <c r="B1855">
        <v>39</v>
      </c>
      <c r="C1855">
        <v>1128</v>
      </c>
      <c r="D1855">
        <v>0</v>
      </c>
      <c r="E1855">
        <v>0</v>
      </c>
      <c r="F1855">
        <v>102</v>
      </c>
    </row>
    <row r="1856" spans="1:6" ht="12.75">
      <c r="A1856" s="8">
        <f>'с замеч отделоч. раб., фа'!Q430</f>
        <v>0.68</v>
      </c>
      <c r="B1856">
        <v>39</v>
      </c>
      <c r="C1856">
        <v>1128</v>
      </c>
      <c r="D1856">
        <v>1</v>
      </c>
      <c r="E1856">
        <v>0</v>
      </c>
      <c r="F1856">
        <v>102</v>
      </c>
    </row>
    <row r="1857" spans="1:6" ht="12.75">
      <c r="A1857" t="str">
        <f>'с замеч отделоч. раб., фа'!A431</f>
        <v>Кровли. Ремонт (109)</v>
      </c>
      <c r="B1857">
        <v>39</v>
      </c>
      <c r="C1857">
        <v>1129</v>
      </c>
      <c r="D1857">
        <v>0</v>
      </c>
      <c r="E1857">
        <v>0</v>
      </c>
      <c r="F1857">
        <v>104</v>
      </c>
    </row>
    <row r="1858" spans="1:6" ht="12.75">
      <c r="A1858" t="str">
        <f>'с замеч отделоч. раб., фа'!A432</f>
        <v>Накладные расходы</v>
      </c>
      <c r="B1858">
        <v>39</v>
      </c>
      <c r="C1858">
        <v>1130</v>
      </c>
      <c r="D1858">
        <v>0</v>
      </c>
      <c r="E1858">
        <v>0</v>
      </c>
      <c r="F1858">
        <v>102</v>
      </c>
    </row>
    <row r="1859" spans="1:6" ht="12.75">
      <c r="A1859" s="8">
        <f>'с замеч отделоч. раб., фа'!Q432</f>
        <v>1.08</v>
      </c>
      <c r="B1859">
        <v>39</v>
      </c>
      <c r="C1859">
        <v>1130</v>
      </c>
      <c r="D1859">
        <v>1</v>
      </c>
      <c r="E1859">
        <v>0</v>
      </c>
      <c r="F1859">
        <v>102</v>
      </c>
    </row>
    <row r="1860" spans="1:6" ht="12.75">
      <c r="A1860" t="str">
        <f>'с замеч отделоч. раб., фа'!A433</f>
        <v>Сметная прибыль</v>
      </c>
      <c r="B1860">
        <v>39</v>
      </c>
      <c r="C1860">
        <v>1131</v>
      </c>
      <c r="D1860">
        <v>0</v>
      </c>
      <c r="E1860">
        <v>0</v>
      </c>
      <c r="F1860">
        <v>102</v>
      </c>
    </row>
    <row r="1861" spans="1:6" ht="12.75">
      <c r="A1861">
        <f>'с замеч отделоч. раб., фа'!Q433</f>
        <v>0.5525</v>
      </c>
      <c r="B1861">
        <v>39</v>
      </c>
      <c r="C1861">
        <v>1131</v>
      </c>
      <c r="D1861">
        <v>1</v>
      </c>
      <c r="E1861">
        <v>0</v>
      </c>
      <c r="F1861">
        <v>102</v>
      </c>
    </row>
    <row r="1862" spans="1:6" ht="12.75">
      <c r="A1862" t="str">
        <f>'с замеч отделоч. раб., фа'!A434</f>
        <v>Крыши, кровли при ремонте. Ремонт (20)</v>
      </c>
      <c r="B1862">
        <v>39</v>
      </c>
      <c r="C1862">
        <v>1132</v>
      </c>
      <c r="D1862">
        <v>0</v>
      </c>
      <c r="E1862">
        <v>0</v>
      </c>
      <c r="F1862">
        <v>104</v>
      </c>
    </row>
    <row r="1863" spans="1:6" ht="12.75">
      <c r="A1863" t="str">
        <f>'с замеч отделоч. раб., фа'!A435</f>
        <v>Накладные расходы</v>
      </c>
      <c r="B1863">
        <v>39</v>
      </c>
      <c r="C1863">
        <v>1133</v>
      </c>
      <c r="D1863">
        <v>0</v>
      </c>
      <c r="E1863">
        <v>0</v>
      </c>
      <c r="F1863">
        <v>102</v>
      </c>
    </row>
    <row r="1864" spans="1:6" ht="12.75">
      <c r="A1864" s="8">
        <f>'с замеч отделоч. раб., фа'!Q435</f>
        <v>0.83</v>
      </c>
      <c r="B1864">
        <v>39</v>
      </c>
      <c r="C1864">
        <v>1133</v>
      </c>
      <c r="D1864">
        <v>1</v>
      </c>
      <c r="E1864">
        <v>0</v>
      </c>
      <c r="F1864">
        <v>102</v>
      </c>
    </row>
    <row r="1865" spans="1:6" ht="12.75">
      <c r="A1865" t="str">
        <f>'с замеч отделоч. раб., фа'!A436</f>
        <v>Сметная прибыль</v>
      </c>
      <c r="B1865">
        <v>39</v>
      </c>
      <c r="C1865">
        <v>1134</v>
      </c>
      <c r="D1865">
        <v>0</v>
      </c>
      <c r="E1865">
        <v>0</v>
      </c>
      <c r="F1865">
        <v>102</v>
      </c>
    </row>
    <row r="1866" spans="1:6" ht="12.75">
      <c r="A1866" s="8">
        <f>'с замеч отделоч. раб., фа'!Q436</f>
        <v>0.65</v>
      </c>
      <c r="B1866">
        <v>39</v>
      </c>
      <c r="C1866">
        <v>1134</v>
      </c>
      <c r="D1866">
        <v>1</v>
      </c>
      <c r="E1866">
        <v>0</v>
      </c>
      <c r="F1866">
        <v>102</v>
      </c>
    </row>
    <row r="1867" spans="1:6" ht="12.75">
      <c r="A1867" t="str">
        <f>'с замеч отделоч. раб., фа'!A437</f>
        <v>Малярные работы при ремонте. Ремонт (6, 7, 8, 9, 59, 60, 61, 62)</v>
      </c>
      <c r="B1867">
        <v>39</v>
      </c>
      <c r="C1867">
        <v>1135</v>
      </c>
      <c r="D1867">
        <v>0</v>
      </c>
      <c r="E1867">
        <v>0</v>
      </c>
      <c r="F1867">
        <v>104</v>
      </c>
    </row>
    <row r="1868" spans="1:6" ht="12.75">
      <c r="A1868" t="str">
        <f>'с замеч отделоч. раб., фа'!A438</f>
        <v>Накладные расходы</v>
      </c>
      <c r="B1868">
        <v>39</v>
      </c>
      <c r="C1868">
        <v>1136</v>
      </c>
      <c r="D1868">
        <v>0</v>
      </c>
      <c r="E1868">
        <v>0</v>
      </c>
      <c r="F1868">
        <v>102</v>
      </c>
    </row>
    <row r="1869" spans="1:6" ht="12.75">
      <c r="A1869">
        <f>'с замеч отделоч. раб., фа'!Q438</f>
        <v>0.8</v>
      </c>
      <c r="B1869">
        <v>39</v>
      </c>
      <c r="C1869">
        <v>1136</v>
      </c>
      <c r="D1869">
        <v>1</v>
      </c>
      <c r="E1869">
        <v>0</v>
      </c>
      <c r="F1869">
        <v>102</v>
      </c>
    </row>
    <row r="1870" spans="1:6" ht="12.75">
      <c r="A1870" t="str">
        <f>'с замеч отделоч. раб., фа'!A439</f>
        <v>Сметная прибыль</v>
      </c>
      <c r="B1870">
        <v>39</v>
      </c>
      <c r="C1870">
        <v>1137</v>
      </c>
      <c r="D1870">
        <v>0</v>
      </c>
      <c r="E1870">
        <v>0</v>
      </c>
      <c r="F1870">
        <v>102</v>
      </c>
    </row>
    <row r="1871" spans="1:6" ht="12.75">
      <c r="A1871">
        <f>'с замеч отделоч. раб., фа'!Q439</f>
        <v>0.5</v>
      </c>
      <c r="B1871">
        <v>39</v>
      </c>
      <c r="C1871">
        <v>1137</v>
      </c>
      <c r="D1871">
        <v>1</v>
      </c>
      <c r="E1871">
        <v>0</v>
      </c>
      <c r="F1871">
        <v>102</v>
      </c>
    </row>
    <row r="1872" spans="1:6" ht="12.75">
      <c r="A1872" t="str">
        <f>'с замеч отделоч. раб., фа'!A440</f>
        <v>Отделочные работы. Ремонт (34, 43, 46, 47, 48, 49, 55, 56, 57, 97, 98, 99, 100, 101, 102, 112)</v>
      </c>
      <c r="B1872">
        <v>39</v>
      </c>
      <c r="C1872">
        <v>1138</v>
      </c>
      <c r="D1872">
        <v>0</v>
      </c>
      <c r="E1872">
        <v>0</v>
      </c>
      <c r="F1872">
        <v>104</v>
      </c>
    </row>
    <row r="1873" spans="1:6" ht="12.75">
      <c r="A1873" t="str">
        <f>'с замеч отделоч. раб., фа'!A441</f>
        <v>Накладные расходы</v>
      </c>
      <c r="B1873">
        <v>39</v>
      </c>
      <c r="C1873">
        <v>1139</v>
      </c>
      <c r="D1873">
        <v>0</v>
      </c>
      <c r="E1873">
        <v>0</v>
      </c>
      <c r="F1873">
        <v>102</v>
      </c>
    </row>
    <row r="1874" spans="1:6" ht="12.75">
      <c r="A1874">
        <f>'с замеч отделоч. раб., фа'!Q441</f>
        <v>0.945</v>
      </c>
      <c r="B1874">
        <v>39</v>
      </c>
      <c r="C1874">
        <v>1139</v>
      </c>
      <c r="D1874">
        <v>1</v>
      </c>
      <c r="E1874">
        <v>0</v>
      </c>
      <c r="F1874">
        <v>102</v>
      </c>
    </row>
    <row r="1875" spans="1:6" ht="12.75">
      <c r="A1875" t="str">
        <f>'с замеч отделоч. раб., фа'!A442</f>
        <v>Сметная прибыль</v>
      </c>
      <c r="B1875">
        <v>39</v>
      </c>
      <c r="C1875">
        <v>1140</v>
      </c>
      <c r="D1875">
        <v>0</v>
      </c>
      <c r="E1875">
        <v>0</v>
      </c>
      <c r="F1875">
        <v>102</v>
      </c>
    </row>
    <row r="1876" spans="1:6" ht="12.75">
      <c r="A1876">
        <f>'с замеч отделоч. раб., фа'!Q442</f>
        <v>0.4675</v>
      </c>
      <c r="B1876">
        <v>39</v>
      </c>
      <c r="C1876">
        <v>1140</v>
      </c>
      <c r="D1876">
        <v>1</v>
      </c>
      <c r="E1876">
        <v>0</v>
      </c>
      <c r="F1876">
        <v>102</v>
      </c>
    </row>
    <row r="1877" spans="1:6" ht="12.75">
      <c r="A1877" t="str">
        <f>'с замеч отделоч. раб., фа'!A443</f>
        <v>Полы. Ремонт (35, 66, 67, 68, 69, 70, 72, 78, 80, 81, 83, 85, 92, 93, 94, 95, 114, 115, 118, 119, 123)</v>
      </c>
      <c r="B1877">
        <v>39</v>
      </c>
      <c r="C1877">
        <v>1141</v>
      </c>
      <c r="D1877">
        <v>0</v>
      </c>
      <c r="E1877">
        <v>0</v>
      </c>
      <c r="F1877">
        <v>104</v>
      </c>
    </row>
    <row r="1878" spans="1:6" ht="12.75">
      <c r="A1878" t="str">
        <f>'с замеч отделоч. раб., фа'!A444</f>
        <v>Накладные расходы</v>
      </c>
      <c r="B1878">
        <v>39</v>
      </c>
      <c r="C1878">
        <v>1142</v>
      </c>
      <c r="D1878">
        <v>0</v>
      </c>
      <c r="E1878">
        <v>0</v>
      </c>
      <c r="F1878">
        <v>102</v>
      </c>
    </row>
    <row r="1879" spans="1:6" ht="12.75">
      <c r="A1879">
        <f>'с замеч отделоч. раб., фа'!Q444</f>
        <v>1.107</v>
      </c>
      <c r="B1879">
        <v>39</v>
      </c>
      <c r="C1879">
        <v>1142</v>
      </c>
      <c r="D1879">
        <v>1</v>
      </c>
      <c r="E1879">
        <v>0</v>
      </c>
      <c r="F1879">
        <v>102</v>
      </c>
    </row>
    <row r="1880" spans="1:6" ht="12.75">
      <c r="A1880" t="str">
        <f>'с замеч отделоч. раб., фа'!A445</f>
        <v>Сметная прибыль</v>
      </c>
      <c r="B1880">
        <v>39</v>
      </c>
      <c r="C1880">
        <v>1143</v>
      </c>
      <c r="D1880">
        <v>0</v>
      </c>
      <c r="E1880">
        <v>0</v>
      </c>
      <c r="F1880">
        <v>102</v>
      </c>
    </row>
    <row r="1881" spans="1:6" ht="12.75">
      <c r="A1881">
        <f>'с замеч отделоч. раб., фа'!Q445</f>
        <v>0.6375</v>
      </c>
      <c r="B1881">
        <v>39</v>
      </c>
      <c r="C1881">
        <v>1143</v>
      </c>
      <c r="D1881">
        <v>1</v>
      </c>
      <c r="E1881">
        <v>0</v>
      </c>
      <c r="F1881">
        <v>102</v>
      </c>
    </row>
    <row r="1882" spans="1:6" ht="12.75">
      <c r="A1882" t="str">
        <f>'с замеч отделоч. раб., фа'!A446</f>
        <v>Полы при ремонте. Ремонт (65, 71, 73, 74, 76, 77, 79, 89, 90, 91)</v>
      </c>
      <c r="B1882">
        <v>39</v>
      </c>
      <c r="C1882">
        <v>1144</v>
      </c>
      <c r="D1882">
        <v>0</v>
      </c>
      <c r="E1882">
        <v>0</v>
      </c>
      <c r="F1882">
        <v>104</v>
      </c>
    </row>
    <row r="1883" spans="1:6" ht="12.75">
      <c r="A1883" t="str">
        <f>'с замеч отделоч. раб., фа'!A447</f>
        <v>Накладные расходы</v>
      </c>
      <c r="B1883">
        <v>39</v>
      </c>
      <c r="C1883">
        <v>1145</v>
      </c>
      <c r="D1883">
        <v>0</v>
      </c>
      <c r="E1883">
        <v>0</v>
      </c>
      <c r="F1883">
        <v>102</v>
      </c>
    </row>
    <row r="1884" spans="1:6" ht="12.75">
      <c r="A1884">
        <f>'с замеч отделоч. раб., фа'!Q447</f>
        <v>0.8</v>
      </c>
      <c r="B1884">
        <v>39</v>
      </c>
      <c r="C1884">
        <v>1145</v>
      </c>
      <c r="D1884">
        <v>1</v>
      </c>
      <c r="E1884">
        <v>0</v>
      </c>
      <c r="F1884">
        <v>102</v>
      </c>
    </row>
    <row r="1885" spans="1:6" ht="12.75">
      <c r="A1885" t="str">
        <f>'с замеч отделоч. раб., фа'!A448</f>
        <v>Сметная прибыль</v>
      </c>
      <c r="B1885">
        <v>39</v>
      </c>
      <c r="C1885">
        <v>1146</v>
      </c>
      <c r="D1885">
        <v>0</v>
      </c>
      <c r="E1885">
        <v>0</v>
      </c>
      <c r="F1885">
        <v>102</v>
      </c>
    </row>
    <row r="1886" spans="1:6" ht="12.75">
      <c r="A1886" s="8">
        <f>'с замеч отделоч. раб., фа'!Q448</f>
        <v>0.68</v>
      </c>
      <c r="B1886">
        <v>39</v>
      </c>
      <c r="C1886">
        <v>1146</v>
      </c>
      <c r="D1886">
        <v>1</v>
      </c>
      <c r="E1886">
        <v>0</v>
      </c>
      <c r="F1886">
        <v>102</v>
      </c>
    </row>
    <row r="1887" spans="1:6" ht="12.75">
      <c r="A1887" t="str">
        <f>'с замеч отделоч. раб., фа'!A449</f>
        <v>Проемы при ремонте. Ремонт (16, 17, 18, 21, 23, 24)</v>
      </c>
      <c r="B1887">
        <v>39</v>
      </c>
      <c r="C1887">
        <v>1147</v>
      </c>
      <c r="D1887">
        <v>0</v>
      </c>
      <c r="E1887">
        <v>0</v>
      </c>
      <c r="F1887">
        <v>104</v>
      </c>
    </row>
    <row r="1888" spans="1:6" ht="12.75">
      <c r="A1888" t="str">
        <f>'с замеч отделоч. раб., фа'!A450</f>
        <v>Накладные расходы</v>
      </c>
      <c r="B1888">
        <v>39</v>
      </c>
      <c r="C1888">
        <v>1148</v>
      </c>
      <c r="D1888">
        <v>0</v>
      </c>
      <c r="E1888">
        <v>0</v>
      </c>
      <c r="F1888">
        <v>102</v>
      </c>
    </row>
    <row r="1889" spans="1:6" ht="12.75">
      <c r="A1889" s="8">
        <f>'с замеч отделоч. раб., фа'!Q450</f>
        <v>0.82</v>
      </c>
      <c r="B1889">
        <v>39</v>
      </c>
      <c r="C1889">
        <v>1148</v>
      </c>
      <c r="D1889">
        <v>1</v>
      </c>
      <c r="E1889">
        <v>0</v>
      </c>
      <c r="F1889">
        <v>102</v>
      </c>
    </row>
    <row r="1890" spans="1:6" ht="12.75">
      <c r="A1890" t="str">
        <f>'с замеч отделоч. раб., фа'!A451</f>
        <v>Сметная прибыль</v>
      </c>
      <c r="B1890">
        <v>39</v>
      </c>
      <c r="C1890">
        <v>1149</v>
      </c>
      <c r="D1890">
        <v>0</v>
      </c>
      <c r="E1890">
        <v>0</v>
      </c>
      <c r="F1890">
        <v>102</v>
      </c>
    </row>
    <row r="1891" spans="1:6" ht="12.75">
      <c r="A1891" s="8">
        <f>'с замеч отделоч. раб., фа'!Q451</f>
        <v>0.62</v>
      </c>
      <c r="B1891">
        <v>39</v>
      </c>
      <c r="C1891">
        <v>1149</v>
      </c>
      <c r="D1891">
        <v>1</v>
      </c>
      <c r="E1891">
        <v>0</v>
      </c>
      <c r="F1891">
        <v>102</v>
      </c>
    </row>
    <row r="1892" spans="1:6" ht="12.75">
      <c r="A1892" t="str">
        <f>'с замеч отделоч. раб., фа'!A452</f>
        <v>Работы по реконструкции зданий и сооружений (усиление и замена существующих конструкций, разборка и возведение отдельных конструктивных элементов). Ремонт (11)</v>
      </c>
      <c r="B1892">
        <v>39</v>
      </c>
      <c r="C1892">
        <v>1150</v>
      </c>
      <c r="D1892">
        <v>0</v>
      </c>
      <c r="E1892">
        <v>0</v>
      </c>
      <c r="F1892">
        <v>104</v>
      </c>
    </row>
    <row r="1893" spans="1:6" ht="12.75">
      <c r="A1893" t="str">
        <f>'с замеч отделоч. раб., фа'!A453</f>
        <v>Накладные расходы</v>
      </c>
      <c r="B1893">
        <v>39</v>
      </c>
      <c r="C1893">
        <v>1151</v>
      </c>
      <c r="D1893">
        <v>0</v>
      </c>
      <c r="E1893">
        <v>0</v>
      </c>
      <c r="F1893">
        <v>102</v>
      </c>
    </row>
    <row r="1894" spans="1:6" ht="12.75">
      <c r="A1894">
        <f>'с замеч отделоч. раб., фа'!Q453</f>
        <v>1.1</v>
      </c>
      <c r="B1894">
        <v>39</v>
      </c>
      <c r="C1894">
        <v>1151</v>
      </c>
      <c r="D1894">
        <v>1</v>
      </c>
      <c r="E1894">
        <v>0</v>
      </c>
      <c r="F1894">
        <v>102</v>
      </c>
    </row>
    <row r="1895" spans="1:6" ht="12.75">
      <c r="A1895" t="str">
        <f>'с замеч отделоч. раб., фа'!A454</f>
        <v>Сметная прибыль</v>
      </c>
      <c r="B1895">
        <v>39</v>
      </c>
      <c r="C1895">
        <v>1152</v>
      </c>
      <c r="D1895">
        <v>0</v>
      </c>
      <c r="E1895">
        <v>0</v>
      </c>
      <c r="F1895">
        <v>102</v>
      </c>
    </row>
    <row r="1896" spans="1:6" ht="12.75">
      <c r="A1896">
        <f>'с замеч отделоч. раб., фа'!Q454</f>
        <v>0.595</v>
      </c>
      <c r="B1896">
        <v>39</v>
      </c>
      <c r="C1896">
        <v>1152</v>
      </c>
      <c r="D1896">
        <v>1</v>
      </c>
      <c r="E1896">
        <v>0</v>
      </c>
      <c r="F1896">
        <v>102</v>
      </c>
    </row>
    <row r="1897" spans="1:6" ht="12.75">
      <c r="A1897" t="str">
        <f>'с замеч отделоч. раб., фа'!A455</f>
        <v>Стекольные, обойные и облицовочные работы при ремонте. Ремонт (42)</v>
      </c>
      <c r="B1897">
        <v>39</v>
      </c>
      <c r="C1897">
        <v>1153</v>
      </c>
      <c r="D1897">
        <v>0</v>
      </c>
      <c r="E1897">
        <v>0</v>
      </c>
      <c r="F1897">
        <v>104</v>
      </c>
    </row>
    <row r="1898" spans="1:6" ht="12.75">
      <c r="A1898" t="str">
        <f>'с замеч отделоч. раб., фа'!A456</f>
        <v>Накладные расходы</v>
      </c>
      <c r="B1898">
        <v>39</v>
      </c>
      <c r="C1898">
        <v>1154</v>
      </c>
      <c r="D1898">
        <v>0</v>
      </c>
      <c r="E1898">
        <v>0</v>
      </c>
      <c r="F1898">
        <v>102</v>
      </c>
    </row>
    <row r="1899" spans="1:6" ht="12.75">
      <c r="A1899" s="8">
        <f>'с замеч отделоч. раб., фа'!Q456</f>
        <v>0.77</v>
      </c>
      <c r="B1899">
        <v>39</v>
      </c>
      <c r="C1899">
        <v>1154</v>
      </c>
      <c r="D1899">
        <v>1</v>
      </c>
      <c r="E1899">
        <v>0</v>
      </c>
      <c r="F1899">
        <v>102</v>
      </c>
    </row>
    <row r="1900" spans="1:6" ht="12.75">
      <c r="A1900" t="str">
        <f>'с замеч отделоч. раб., фа'!A457</f>
        <v>Сметная прибыль</v>
      </c>
      <c r="B1900">
        <v>39</v>
      </c>
      <c r="C1900">
        <v>1155</v>
      </c>
      <c r="D1900">
        <v>0</v>
      </c>
      <c r="E1900">
        <v>0</v>
      </c>
      <c r="F1900">
        <v>102</v>
      </c>
    </row>
    <row r="1901" spans="1:6" ht="12.75">
      <c r="A1901">
        <f>'с замеч отделоч. раб., фа'!Q457</f>
        <v>0.5</v>
      </c>
      <c r="B1901">
        <v>39</v>
      </c>
      <c r="C1901">
        <v>1155</v>
      </c>
      <c r="D1901">
        <v>1</v>
      </c>
      <c r="E1901">
        <v>0</v>
      </c>
      <c r="F1901">
        <v>102</v>
      </c>
    </row>
    <row r="1902" spans="1:6" ht="12.75">
      <c r="A1902" t="str">
        <f>'с замеч отделоч. раб., фа'!A458</f>
        <v>Строительные металлические конструкции. Ремонт (13, 32, 38, 39, 52, 87, 105, 106, 107, 108, 122)</v>
      </c>
      <c r="B1902">
        <v>39</v>
      </c>
      <c r="C1902">
        <v>1156</v>
      </c>
      <c r="D1902">
        <v>0</v>
      </c>
      <c r="E1902">
        <v>0</v>
      </c>
      <c r="F1902">
        <v>104</v>
      </c>
    </row>
    <row r="1903" spans="1:6" ht="12.75">
      <c r="A1903" t="str">
        <f>'с замеч отделоч. раб., фа'!A459</f>
        <v>Накладные расходы</v>
      </c>
      <c r="B1903">
        <v>39</v>
      </c>
      <c r="C1903">
        <v>1157</v>
      </c>
      <c r="D1903">
        <v>0</v>
      </c>
      <c r="E1903">
        <v>0</v>
      </c>
      <c r="F1903">
        <v>102</v>
      </c>
    </row>
    <row r="1904" spans="1:6" ht="12.75">
      <c r="A1904" s="8">
        <f>'с замеч отделоч. раб., фа'!Q459</f>
        <v>0.81</v>
      </c>
      <c r="B1904">
        <v>39</v>
      </c>
      <c r="C1904">
        <v>1157</v>
      </c>
      <c r="D1904">
        <v>1</v>
      </c>
      <c r="E1904">
        <v>0</v>
      </c>
      <c r="F1904">
        <v>102</v>
      </c>
    </row>
    <row r="1905" spans="1:6" ht="12.75">
      <c r="A1905" t="str">
        <f>'с замеч отделоч. раб., фа'!A460</f>
        <v>Сметная прибыль</v>
      </c>
      <c r="B1905">
        <v>39</v>
      </c>
      <c r="C1905">
        <v>1158</v>
      </c>
      <c r="D1905">
        <v>0</v>
      </c>
      <c r="E1905">
        <v>0</v>
      </c>
      <c r="F1905">
        <v>102</v>
      </c>
    </row>
    <row r="1906" spans="1:6" ht="12.75">
      <c r="A1906">
        <f>'с замеч отделоч. раб., фа'!Q460</f>
        <v>0.7225</v>
      </c>
      <c r="B1906">
        <v>39</v>
      </c>
      <c r="C1906">
        <v>1158</v>
      </c>
      <c r="D1906">
        <v>1</v>
      </c>
      <c r="E1906">
        <v>0</v>
      </c>
      <c r="F1906">
        <v>102</v>
      </c>
    </row>
    <row r="1907" spans="1:6" ht="12.75">
      <c r="A1907" t="str">
        <f>'с замеч отделоч. раб., фа'!A461</f>
        <v>Теплоизоляционные работы. Ремонт (33)</v>
      </c>
      <c r="B1907">
        <v>39</v>
      </c>
      <c r="C1907">
        <v>1159</v>
      </c>
      <c r="D1907">
        <v>0</v>
      </c>
      <c r="E1907">
        <v>0</v>
      </c>
      <c r="F1907">
        <v>104</v>
      </c>
    </row>
    <row r="1908" spans="1:6" ht="12.75">
      <c r="A1908" t="str">
        <f>'с замеч отделоч. раб., фа'!A462</f>
        <v>Накладные расходы</v>
      </c>
      <c r="B1908">
        <v>39</v>
      </c>
      <c r="C1908">
        <v>1160</v>
      </c>
      <c r="D1908">
        <v>0</v>
      </c>
      <c r="E1908">
        <v>0</v>
      </c>
      <c r="F1908">
        <v>102</v>
      </c>
    </row>
    <row r="1909" spans="1:6" ht="12.75">
      <c r="A1909">
        <f>'с замеч отделоч. раб., фа'!Q462</f>
        <v>0.9</v>
      </c>
      <c r="B1909">
        <v>39</v>
      </c>
      <c r="C1909">
        <v>1160</v>
      </c>
      <c r="D1909">
        <v>1</v>
      </c>
      <c r="E1909">
        <v>0</v>
      </c>
      <c r="F1909">
        <v>102</v>
      </c>
    </row>
    <row r="1910" spans="1:6" ht="12.75">
      <c r="A1910" t="str">
        <f>'с замеч отделоч. раб., фа'!A463</f>
        <v>Сметная прибыль</v>
      </c>
      <c r="B1910">
        <v>39</v>
      </c>
      <c r="C1910">
        <v>1161</v>
      </c>
      <c r="D1910">
        <v>0</v>
      </c>
      <c r="E1910">
        <v>0</v>
      </c>
      <c r="F1910">
        <v>102</v>
      </c>
    </row>
    <row r="1911" spans="1:6" ht="12.75">
      <c r="A1911">
        <f>'с замеч отделоч. раб., фа'!Q463</f>
        <v>0.595</v>
      </c>
      <c r="B1911">
        <v>39</v>
      </c>
      <c r="C1911">
        <v>1161</v>
      </c>
      <c r="D1911">
        <v>1</v>
      </c>
      <c r="E1911">
        <v>0</v>
      </c>
      <c r="F1911">
        <v>102</v>
      </c>
    </row>
    <row r="1912" spans="1:6" ht="12.75">
      <c r="A1912" t="str">
        <f>'с замеч отделоч. раб., фа'!A464</f>
        <v>Штукатурные работы при ремонте. Ремонт (1, 2, 3, 4, 5, 45, 96)</v>
      </c>
      <c r="B1912">
        <v>39</v>
      </c>
      <c r="C1912">
        <v>1162</v>
      </c>
      <c r="D1912">
        <v>0</v>
      </c>
      <c r="E1912">
        <v>0</v>
      </c>
      <c r="F1912">
        <v>104</v>
      </c>
    </row>
    <row r="1913" spans="1:6" ht="12.75">
      <c r="A1913" t="str">
        <f>'с замеч отделоч. раб., фа'!A465</f>
        <v>Накладные расходы</v>
      </c>
      <c r="B1913">
        <v>39</v>
      </c>
      <c r="C1913">
        <v>1163</v>
      </c>
      <c r="D1913">
        <v>0</v>
      </c>
      <c r="E1913">
        <v>0</v>
      </c>
      <c r="F1913">
        <v>102</v>
      </c>
    </row>
    <row r="1914" spans="1:6" ht="12.75">
      <c r="A1914" s="8">
        <f>'с замеч отделоч. раб., фа'!Q465</f>
        <v>0.79</v>
      </c>
      <c r="B1914">
        <v>39</v>
      </c>
      <c r="C1914">
        <v>1163</v>
      </c>
      <c r="D1914">
        <v>1</v>
      </c>
      <c r="E1914">
        <v>0</v>
      </c>
      <c r="F1914">
        <v>102</v>
      </c>
    </row>
    <row r="1915" spans="1:6" ht="12.75">
      <c r="A1915" t="str">
        <f>'с замеч отделоч. раб., фа'!A466</f>
        <v>Сметная прибыль</v>
      </c>
      <c r="B1915">
        <v>39</v>
      </c>
      <c r="C1915">
        <v>1164</v>
      </c>
      <c r="D1915">
        <v>0</v>
      </c>
      <c r="E1915">
        <v>0</v>
      </c>
      <c r="F1915">
        <v>102</v>
      </c>
    </row>
    <row r="1916" spans="1:6" ht="12.75">
      <c r="A1916">
        <f>'с замеч отделоч. раб., фа'!Q466</f>
        <v>0.5</v>
      </c>
      <c r="B1916">
        <v>39</v>
      </c>
      <c r="C1916">
        <v>1164</v>
      </c>
      <c r="D1916">
        <v>1</v>
      </c>
      <c r="E1916">
        <v>0</v>
      </c>
      <c r="F1916">
        <v>102</v>
      </c>
    </row>
    <row r="1917" spans="1:6" ht="12.75">
      <c r="A1917" t="str">
        <f>'с замеч отделоч. раб., фа'!A467</f>
        <v>Погрузка-разгрузка. Ремонт (103)</v>
      </c>
      <c r="B1917">
        <v>39</v>
      </c>
      <c r="C1917">
        <v>1165</v>
      </c>
      <c r="D1917">
        <v>0</v>
      </c>
      <c r="E1917">
        <v>0</v>
      </c>
      <c r="F1917">
        <v>104</v>
      </c>
    </row>
    <row r="1918" spans="1:6" ht="12.75">
      <c r="A1918" t="str">
        <f>'с замеч отделоч. раб., фа'!A468</f>
        <v>Накладные расходы</v>
      </c>
      <c r="B1918">
        <v>39</v>
      </c>
      <c r="C1918">
        <v>1166</v>
      </c>
      <c r="D1918">
        <v>0</v>
      </c>
      <c r="E1918">
        <v>0</v>
      </c>
      <c r="F1918">
        <v>102</v>
      </c>
    </row>
    <row r="1919" spans="1:6" ht="12.75">
      <c r="A1919">
        <f>'с замеч отделоч. раб., фа'!Q468</f>
        <v>0.9</v>
      </c>
      <c r="B1919">
        <v>39</v>
      </c>
      <c r="C1919">
        <v>1166</v>
      </c>
      <c r="D1919">
        <v>1</v>
      </c>
      <c r="E1919">
        <v>0</v>
      </c>
      <c r="F1919">
        <v>102</v>
      </c>
    </row>
    <row r="1920" spans="1:6" ht="12.75">
      <c r="A1920" t="str">
        <f>'с замеч отделоч. раб., фа'!A469</f>
        <v>Сметная прибыль</v>
      </c>
      <c r="B1920">
        <v>39</v>
      </c>
      <c r="C1920">
        <v>1167</v>
      </c>
      <c r="D1920">
        <v>0</v>
      </c>
      <c r="E1920">
        <v>0</v>
      </c>
      <c r="F1920">
        <v>102</v>
      </c>
    </row>
    <row r="1921" spans="1:6" ht="12.75">
      <c r="A1921" s="8">
        <f>'с замеч отделоч. раб., фа'!Q469</f>
        <v>0.51</v>
      </c>
      <c r="B1921">
        <v>39</v>
      </c>
      <c r="C1921">
        <v>1167</v>
      </c>
      <c r="D1921">
        <v>1</v>
      </c>
      <c r="E1921">
        <v>0</v>
      </c>
      <c r="F1921">
        <v>102</v>
      </c>
    </row>
    <row r="1922" spans="1:6" ht="12.75">
      <c r="A1922" t="str">
        <f>'с замеч отделоч. раб., фа'!A470</f>
        <v>Перевозка. Ремонт (104)</v>
      </c>
      <c r="B1922">
        <v>39</v>
      </c>
      <c r="C1922">
        <v>1168</v>
      </c>
      <c r="D1922">
        <v>0</v>
      </c>
      <c r="E1922">
        <v>0</v>
      </c>
      <c r="F1922">
        <v>104</v>
      </c>
    </row>
    <row r="1923" spans="1:6" ht="12.75">
      <c r="A1923" t="str">
        <f>'с замеч отделоч. раб., фа'!A471</f>
        <v>Накладные расходы</v>
      </c>
      <c r="B1923">
        <v>39</v>
      </c>
      <c r="C1923">
        <v>1169</v>
      </c>
      <c r="D1923">
        <v>0</v>
      </c>
      <c r="E1923">
        <v>0</v>
      </c>
      <c r="F1923">
        <v>102</v>
      </c>
    </row>
    <row r="1924" spans="1:6" ht="12.75">
      <c r="A1924">
        <f>'с замеч отделоч. раб., фа'!Q471</f>
        <v>0.9</v>
      </c>
      <c r="B1924">
        <v>39</v>
      </c>
      <c r="C1924">
        <v>1169</v>
      </c>
      <c r="D1924">
        <v>1</v>
      </c>
      <c r="E1924">
        <v>0</v>
      </c>
      <c r="F1924">
        <v>102</v>
      </c>
    </row>
    <row r="1925" spans="1:6" ht="12.75">
      <c r="A1925" t="str">
        <f>'с замеч отделоч. раб., фа'!A472</f>
        <v>Сметная прибыль</v>
      </c>
      <c r="B1925">
        <v>39</v>
      </c>
      <c r="C1925">
        <v>1170</v>
      </c>
      <c r="D1925">
        <v>0</v>
      </c>
      <c r="E1925">
        <v>0</v>
      </c>
      <c r="F1925">
        <v>102</v>
      </c>
    </row>
    <row r="1926" spans="1:6" ht="12.75">
      <c r="A1926" s="8">
        <f>'с замеч отделоч. раб., фа'!Q472</f>
        <v>0.51</v>
      </c>
      <c r="B1926">
        <v>39</v>
      </c>
      <c r="C1926">
        <v>1170</v>
      </c>
      <c r="D1926">
        <v>1</v>
      </c>
      <c r="E1926">
        <v>0</v>
      </c>
      <c r="F1926">
        <v>102</v>
      </c>
    </row>
    <row r="1927" spans="1:6" ht="12.75">
      <c r="A1927" t="str">
        <f>'с замеч отделоч. раб., фа'!A473</f>
        <v>Итого Накладные расходы</v>
      </c>
      <c r="B1927">
        <v>39</v>
      </c>
      <c r="C1927">
        <v>1171</v>
      </c>
      <c r="D1927">
        <v>0</v>
      </c>
      <c r="E1927">
        <v>0</v>
      </c>
      <c r="F1927">
        <v>102</v>
      </c>
    </row>
    <row r="1928" spans="1:6" ht="12.75">
      <c r="A1928">
        <f>'с замеч отделоч. раб., фа'!Q473</f>
        <v>1</v>
      </c>
      <c r="B1928">
        <v>39</v>
      </c>
      <c r="C1928">
        <v>1171</v>
      </c>
      <c r="D1928">
        <v>1</v>
      </c>
      <c r="E1928">
        <v>0</v>
      </c>
      <c r="F1928">
        <v>102</v>
      </c>
    </row>
    <row r="1929" spans="1:6" ht="12.75">
      <c r="A1929" t="str">
        <f>'с замеч отделоч. раб., фа'!A474</f>
        <v>Итого Сметная прибыль</v>
      </c>
      <c r="B1929">
        <v>39</v>
      </c>
      <c r="C1929">
        <v>1172</v>
      </c>
      <c r="D1929">
        <v>0</v>
      </c>
      <c r="E1929">
        <v>0</v>
      </c>
      <c r="F1929">
        <v>102</v>
      </c>
    </row>
    <row r="1930" spans="1:6" ht="12.75">
      <c r="A1930">
        <f>'с замеч отделоч. раб., фа'!Q474</f>
        <v>1</v>
      </c>
      <c r="B1930">
        <v>39</v>
      </c>
      <c r="C1930">
        <v>1172</v>
      </c>
      <c r="D1930">
        <v>1</v>
      </c>
      <c r="E1930">
        <v>0</v>
      </c>
      <c r="F1930">
        <v>102</v>
      </c>
    </row>
    <row r="1931" spans="1:6" ht="12.75">
      <c r="A1931" t="str">
        <f>'с замеч отделоч. раб., фа'!A475</f>
        <v>Итого</v>
      </c>
      <c r="B1931">
        <v>39</v>
      </c>
      <c r="C1931">
        <v>1173</v>
      </c>
      <c r="D1931">
        <v>0</v>
      </c>
      <c r="E1931">
        <v>0</v>
      </c>
      <c r="F1931">
        <v>103</v>
      </c>
    </row>
    <row r="1932" spans="1:6" ht="12.75">
      <c r="A1932">
        <f>'с замеч отделоч. раб., фа'!Q475</f>
        <v>0</v>
      </c>
      <c r="B1932">
        <v>39</v>
      </c>
      <c r="C1932">
        <v>1173</v>
      </c>
      <c r="D1932">
        <v>1</v>
      </c>
      <c r="E1932">
        <v>0</v>
      </c>
      <c r="F1932">
        <v>103</v>
      </c>
    </row>
    <row r="1933" spans="1:6" ht="12.75">
      <c r="A1933" t="str">
        <f>'с замеч отделоч. раб., фа'!A476</f>
        <v>Индекс СМР</v>
      </c>
      <c r="B1933">
        <v>39</v>
      </c>
      <c r="C1933">
        <v>1174</v>
      </c>
      <c r="D1933">
        <v>0</v>
      </c>
      <c r="E1933">
        <v>0</v>
      </c>
      <c r="F1933">
        <v>102</v>
      </c>
    </row>
    <row r="1934" spans="1:6" ht="12.75">
      <c r="A1934" s="8">
        <f>'с замеч отделоч. раб., фа'!Q476</f>
        <v>4.99</v>
      </c>
      <c r="B1934">
        <v>39</v>
      </c>
      <c r="C1934">
        <v>1174</v>
      </c>
      <c r="D1934">
        <v>1</v>
      </c>
      <c r="E1934">
        <v>0</v>
      </c>
      <c r="F1934">
        <v>102</v>
      </c>
    </row>
    <row r="1935" spans="1:6" ht="12.75">
      <c r="A1935" t="str">
        <f>'с замеч отделоч. раб., фа'!A477</f>
        <v>Итого</v>
      </c>
      <c r="B1935">
        <v>39</v>
      </c>
      <c r="C1935">
        <v>1175</v>
      </c>
      <c r="D1935">
        <v>0</v>
      </c>
      <c r="E1935">
        <v>0</v>
      </c>
      <c r="F1935">
        <v>103</v>
      </c>
    </row>
    <row r="1936" spans="1:6" ht="12.75">
      <c r="A1936">
        <f>'с замеч отделоч. раб., фа'!Q477</f>
        <v>0</v>
      </c>
      <c r="B1936">
        <v>39</v>
      </c>
      <c r="C1936">
        <v>1175</v>
      </c>
      <c r="D1936">
        <v>1</v>
      </c>
      <c r="E1936">
        <v>0</v>
      </c>
      <c r="F1936">
        <v>103</v>
      </c>
    </row>
    <row r="1937" spans="1:6" ht="12.75">
      <c r="A1937" t="str">
        <f>'с замеч отделоч. раб., фа'!A478</f>
        <v>Итого по неучтенным материалам</v>
      </c>
      <c r="B1937">
        <v>39</v>
      </c>
      <c r="C1937">
        <v>1176</v>
      </c>
      <c r="D1937">
        <v>0</v>
      </c>
      <c r="E1937">
        <v>0</v>
      </c>
      <c r="F1937">
        <v>103</v>
      </c>
    </row>
    <row r="1938" spans="1:6" ht="12.75">
      <c r="A1938">
        <f>'с замеч отделоч. раб., фа'!Q478</f>
        <v>0</v>
      </c>
      <c r="B1938">
        <v>39</v>
      </c>
      <c r="C1938">
        <v>1176</v>
      </c>
      <c r="D1938">
        <v>1</v>
      </c>
      <c r="E1938">
        <v>0</v>
      </c>
      <c r="F1938">
        <v>103</v>
      </c>
    </row>
    <row r="1939" spans="1:6" ht="12.75">
      <c r="A1939" t="str">
        <f>'с замеч отделоч. раб., фа'!A479</f>
        <v>Итого</v>
      </c>
      <c r="B1939">
        <v>39</v>
      </c>
      <c r="C1939">
        <v>1177</v>
      </c>
      <c r="D1939">
        <v>0</v>
      </c>
      <c r="E1939">
        <v>0</v>
      </c>
      <c r="F1939">
        <v>103</v>
      </c>
    </row>
    <row r="1940" spans="1:6" ht="12.75">
      <c r="A1940">
        <f>'с замеч отделоч. раб., фа'!Q479</f>
        <v>0</v>
      </c>
      <c r="B1940">
        <v>39</v>
      </c>
      <c r="C1940">
        <v>1177</v>
      </c>
      <c r="D1940">
        <v>1</v>
      </c>
      <c r="E1940">
        <v>0</v>
      </c>
      <c r="F1940">
        <v>103</v>
      </c>
    </row>
    <row r="1941" spans="1:6" ht="12.75">
      <c r="A1941" t="str">
        <f>'с замеч отделоч. раб., фа'!A480</f>
        <v>Временные здания и сооружения</v>
      </c>
      <c r="B1941">
        <v>39</v>
      </c>
      <c r="C1941">
        <v>1178</v>
      </c>
      <c r="D1941">
        <v>0</v>
      </c>
      <c r="E1941">
        <v>0</v>
      </c>
      <c r="F1941">
        <v>102</v>
      </c>
    </row>
    <row r="1942" spans="1:6" ht="12.75">
      <c r="A1942" t="str">
        <f>'с замеч отделоч. раб., фа'!Q480</f>
        <v>0,25%</v>
      </c>
      <c r="B1942">
        <v>39</v>
      </c>
      <c r="C1942">
        <v>1178</v>
      </c>
      <c r="D1942">
        <v>1</v>
      </c>
      <c r="E1942">
        <v>0</v>
      </c>
      <c r="F1942">
        <v>102</v>
      </c>
    </row>
    <row r="1943" spans="1:6" ht="12.75">
      <c r="A1943" t="str">
        <f>'с замеч отделоч. раб., фа'!A481</f>
        <v>Итого</v>
      </c>
      <c r="B1943">
        <v>39</v>
      </c>
      <c r="C1943">
        <v>1179</v>
      </c>
      <c r="D1943">
        <v>0</v>
      </c>
      <c r="E1943">
        <v>0</v>
      </c>
      <c r="F1943">
        <v>103</v>
      </c>
    </row>
    <row r="1944" spans="1:6" ht="12.75">
      <c r="A1944">
        <f>'с замеч отделоч. раб., фа'!Q481</f>
        <v>0</v>
      </c>
      <c r="B1944">
        <v>39</v>
      </c>
      <c r="C1944">
        <v>1179</v>
      </c>
      <c r="D1944">
        <v>1</v>
      </c>
      <c r="E1944">
        <v>0</v>
      </c>
      <c r="F1944">
        <v>103</v>
      </c>
    </row>
    <row r="1945" spans="1:6" ht="12.75">
      <c r="A1945" t="str">
        <f>'с замеч отделоч. раб., фа'!A482</f>
        <v>Зимнее удорожание</v>
      </c>
      <c r="B1945">
        <v>39</v>
      </c>
      <c r="C1945">
        <v>1180</v>
      </c>
      <c r="D1945">
        <v>0</v>
      </c>
      <c r="E1945">
        <v>0</v>
      </c>
      <c r="F1945">
        <v>102</v>
      </c>
    </row>
    <row r="1946" spans="1:6" ht="12.75">
      <c r="A1946" t="str">
        <f>'с замеч отделоч. раб., фа'!Q482</f>
        <v>0,54%</v>
      </c>
      <c r="B1946">
        <v>39</v>
      </c>
      <c r="C1946">
        <v>1180</v>
      </c>
      <c r="D1946">
        <v>1</v>
      </c>
      <c r="E1946">
        <v>0</v>
      </c>
      <c r="F1946">
        <v>102</v>
      </c>
    </row>
    <row r="1947" spans="1:6" ht="12.75">
      <c r="A1947" t="str">
        <f>'с замеч отделоч. раб., фа'!A483</f>
        <v>Итого</v>
      </c>
      <c r="B1947">
        <v>39</v>
      </c>
      <c r="C1947">
        <v>1181</v>
      </c>
      <c r="D1947">
        <v>0</v>
      </c>
      <c r="E1947">
        <v>0</v>
      </c>
      <c r="F1947">
        <v>103</v>
      </c>
    </row>
    <row r="1948" spans="1:6" ht="12.75">
      <c r="A1948">
        <f>'с замеч отделоч. раб., фа'!Q483</f>
        <v>0</v>
      </c>
      <c r="B1948">
        <v>39</v>
      </c>
      <c r="C1948">
        <v>1181</v>
      </c>
      <c r="D1948">
        <v>1</v>
      </c>
      <c r="E1948">
        <v>0</v>
      </c>
      <c r="F1948">
        <v>103</v>
      </c>
    </row>
    <row r="1949" spans="1:6" ht="12.75">
      <c r="A1949" t="str">
        <f>'с замеч отделоч. раб., фа'!A484</f>
        <v>Непредвиденные расходы</v>
      </c>
      <c r="B1949">
        <v>39</v>
      </c>
      <c r="C1949">
        <v>1182</v>
      </c>
      <c r="D1949">
        <v>0</v>
      </c>
      <c r="E1949">
        <v>0</v>
      </c>
      <c r="F1949">
        <v>102</v>
      </c>
    </row>
    <row r="1950" spans="1:6" ht="12.75">
      <c r="A1950" s="21">
        <f>'с замеч отделоч. раб., фа'!Q484</f>
        <v>0.02</v>
      </c>
      <c r="B1950">
        <v>39</v>
      </c>
      <c r="C1950">
        <v>1182</v>
      </c>
      <c r="D1950">
        <v>1</v>
      </c>
      <c r="E1950">
        <v>0</v>
      </c>
      <c r="F1950">
        <v>102</v>
      </c>
    </row>
    <row r="1951" spans="1:6" ht="12.75">
      <c r="A1951" t="str">
        <f>'с замеч отделоч. раб., фа'!A485</f>
        <v>Итого</v>
      </c>
      <c r="B1951">
        <v>39</v>
      </c>
      <c r="C1951">
        <v>1183</v>
      </c>
      <c r="D1951">
        <v>0</v>
      </c>
      <c r="E1951">
        <v>0</v>
      </c>
      <c r="F1951">
        <v>103</v>
      </c>
    </row>
    <row r="1952" spans="1:6" ht="12.75">
      <c r="A1952">
        <f>'с замеч отделоч. раб., фа'!Q485</f>
        <v>0</v>
      </c>
      <c r="B1952">
        <v>39</v>
      </c>
      <c r="C1952">
        <v>1183</v>
      </c>
      <c r="D1952">
        <v>1</v>
      </c>
      <c r="E1952">
        <v>0</v>
      </c>
      <c r="F1952">
        <v>103</v>
      </c>
    </row>
    <row r="1953" spans="1:6" ht="12.75">
      <c r="A1953" t="str">
        <f>'с замеч отделоч. раб., фа'!A486</f>
        <v>НДС</v>
      </c>
      <c r="B1953">
        <v>39</v>
      </c>
      <c r="C1953">
        <v>1184</v>
      </c>
      <c r="D1953">
        <v>0</v>
      </c>
      <c r="E1953">
        <v>0</v>
      </c>
      <c r="F1953">
        <v>102</v>
      </c>
    </row>
    <row r="1954" spans="1:6" ht="12.75">
      <c r="A1954" s="21">
        <f>'с замеч отделоч. раб., фа'!Q486</f>
        <v>0.18</v>
      </c>
      <c r="B1954">
        <v>39</v>
      </c>
      <c r="C1954">
        <v>1184</v>
      </c>
      <c r="D1954">
        <v>1</v>
      </c>
      <c r="E1954">
        <v>0</v>
      </c>
      <c r="F1954">
        <v>102</v>
      </c>
    </row>
    <row r="1955" spans="1:6" ht="12.75">
      <c r="A1955" t="str">
        <f>'с замеч отделоч. раб., фа'!A487</f>
        <v>Итого</v>
      </c>
      <c r="B1955">
        <v>39</v>
      </c>
      <c r="C1955">
        <v>1185</v>
      </c>
      <c r="D1955">
        <v>0</v>
      </c>
      <c r="E1955">
        <v>0</v>
      </c>
      <c r="F1955">
        <v>103</v>
      </c>
    </row>
    <row r="1956" spans="1:6" ht="12.75">
      <c r="A1956">
        <f>'с замеч отделоч. раб., фа'!Q487</f>
        <v>0</v>
      </c>
      <c r="B1956">
        <v>39</v>
      </c>
      <c r="C1956">
        <v>1185</v>
      </c>
      <c r="D1956">
        <v>1</v>
      </c>
      <c r="E1956">
        <v>0</v>
      </c>
      <c r="F1956">
        <v>103</v>
      </c>
    </row>
    <row r="1957" spans="1:6" ht="12.75">
      <c r="A1957" t="str">
        <f>'с замеч отделоч. раб., фа'!A489</f>
        <v>СОСТАВИЛ</v>
      </c>
      <c r="B1957">
        <v>39</v>
      </c>
      <c r="C1957">
        <v>15</v>
      </c>
      <c r="D1957">
        <v>0</v>
      </c>
      <c r="E1957">
        <v>0</v>
      </c>
      <c r="F1957">
        <v>2000</v>
      </c>
    </row>
    <row r="1958" spans="1:6" ht="12.75">
      <c r="A1958">
        <f>'с замеч отделоч. раб., фа'!D489</f>
        <v>0</v>
      </c>
      <c r="B1958">
        <v>39</v>
      </c>
      <c r="C1958">
        <v>15</v>
      </c>
      <c r="D1958">
        <v>1</v>
      </c>
      <c r="E1958">
        <v>0</v>
      </c>
      <c r="F1958">
        <v>2000</v>
      </c>
    </row>
    <row r="1959" spans="1:6" ht="12.75">
      <c r="A1959">
        <f>'с замеч отделоч. раб., фа'!O489</f>
        <v>0</v>
      </c>
      <c r="B1959">
        <v>39</v>
      </c>
      <c r="C1959">
        <v>15</v>
      </c>
      <c r="D1959">
        <v>2</v>
      </c>
      <c r="E1959">
        <v>0</v>
      </c>
      <c r="F1959">
        <v>2000</v>
      </c>
    </row>
    <row r="1960" spans="1:6" ht="12.75">
      <c r="A1960" t="str">
        <f>'с замеч отделоч. раб., фа'!A490</f>
        <v>ПРОВЕРИЛ</v>
      </c>
      <c r="B1960">
        <v>39</v>
      </c>
      <c r="C1960">
        <v>15</v>
      </c>
      <c r="D1960">
        <v>3</v>
      </c>
      <c r="E1960">
        <v>0</v>
      </c>
      <c r="F1960">
        <v>2000</v>
      </c>
    </row>
    <row r="1961" spans="1:6" ht="12.75">
      <c r="A1961">
        <f>'с замеч отделоч. раб., фа'!D490</f>
        <v>0</v>
      </c>
      <c r="B1961">
        <v>39</v>
      </c>
      <c r="C1961">
        <v>15</v>
      </c>
      <c r="D1961">
        <v>4</v>
      </c>
      <c r="E1961">
        <v>0</v>
      </c>
      <c r="F1961">
        <v>2000</v>
      </c>
    </row>
    <row r="1962" spans="1:6" ht="12.75">
      <c r="A1962">
        <f>'с замеч отделоч. раб., фа'!O490</f>
        <v>0</v>
      </c>
      <c r="B1962">
        <v>39</v>
      </c>
      <c r="C1962">
        <v>15</v>
      </c>
      <c r="D1962">
        <v>5</v>
      </c>
      <c r="E1962">
        <v>0</v>
      </c>
      <c r="F1962">
        <v>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админ</cp:lastModifiedBy>
  <cp:lastPrinted>2011-03-22T05:45:41Z</cp:lastPrinted>
  <dcterms:created xsi:type="dcterms:W3CDTF">2010-12-06T11:30:01Z</dcterms:created>
  <dcterms:modified xsi:type="dcterms:W3CDTF">2011-03-22T05:47:36Z</dcterms:modified>
  <cp:category/>
  <cp:version/>
  <cp:contentType/>
  <cp:contentStatus/>
</cp:coreProperties>
</file>