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9948" windowHeight="5856" tabRatio="768" activeTab="0"/>
  </bookViews>
  <sheets>
    <sheet name="План по аспектам" sheetId="1" r:id="rId1"/>
  </sheets>
  <externalReferences>
    <externalReference r:id="rId4"/>
    <externalReference r:id="rId5"/>
  </externalReferences>
  <definedNames>
    <definedName name="Fin_Forms">'[1]Справочники'!$J$17:$J$21</definedName>
    <definedName name="Fin_Source">'[1]Справочники'!$J$10:$J$14</definedName>
    <definedName name="Fin_Type">'[1]Справочники'!$J$5:$J$7</definedName>
    <definedName name="Groupping">'[2]Сводный реестр'!$F$7:$F$42</definedName>
    <definedName name="ID_project">'[2]Сводный реестр'!$B$7:$B$42</definedName>
    <definedName name="Ref_appraisers">'[2]Справочники'!$C$33:$C$41</definedName>
    <definedName name="Ref_groupping">'[1]Справочники'!$C$44:$C$52</definedName>
    <definedName name="Ref_Roadmap">'[2]Справочники'!$C$22:$C$30</definedName>
    <definedName name="Register">'[2]Сводный реестр'!$B$7:$AW$42</definedName>
    <definedName name="Roadmap">'[2]Сводный реестр'!$C$7:$C$42</definedName>
    <definedName name="_xlnm.Print_Area" localSheetId="0">'План по аспектам'!$A$2:$W$24</definedName>
  </definedNames>
  <calcPr fullCalcOnLoad="1"/>
</workbook>
</file>

<file path=xl/sharedStrings.xml><?xml version="1.0" encoding="utf-8"?>
<sst xmlns="http://schemas.openxmlformats.org/spreadsheetml/2006/main" count="47" uniqueCount="43">
  <si>
    <t>Внебюджетные источники</t>
  </si>
  <si>
    <t xml:space="preserve">1. </t>
  </si>
  <si>
    <t xml:space="preserve">2. </t>
  </si>
  <si>
    <t xml:space="preserve">3. </t>
  </si>
  <si>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</si>
  <si>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</si>
  <si>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</si>
  <si>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</si>
  <si>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</si>
  <si>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</si>
  <si>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</si>
  <si>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</si>
  <si>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</si>
  <si>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</si>
  <si>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</si>
  <si>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</si>
  <si>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2. ФИО, должность</t>
  </si>
  <si>
    <t>1. ФИО, должность</t>
  </si>
  <si>
    <t>Бюджетные источники</t>
  </si>
  <si>
    <t>Задачи проекта</t>
  </si>
  <si>
    <t>Содержание мероприятий (работ) по проекту</t>
  </si>
  <si>
    <t>Текущее состояние</t>
  </si>
  <si>
    <t>Финансовый план проекта</t>
  </si>
  <si>
    <t>РФ</t>
  </si>
  <si>
    <t>Ив. Обл.</t>
  </si>
  <si>
    <t>г. Иваново</t>
  </si>
  <si>
    <t>● соответствие результату проекта</t>
  </si>
  <si>
    <t>3. ФИО, должность</t>
  </si>
  <si>
    <t>Бюджет проекта всего:</t>
  </si>
  <si>
    <t>Сумма</t>
  </si>
  <si>
    <t xml:space="preserve">ПЛАН РЕАЛИЗАЦИИ ПРОЕКТА "____________" </t>
  </si>
  <si>
    <t>Ответственный исполнитель (номер из списка)</t>
  </si>
  <si>
    <t>Ответственные исполнители мероприятий проекта:</t>
  </si>
  <si>
    <t>План-график реализации проекта (дд.)</t>
  </si>
  <si>
    <t xml:space="preserve">1. Результат 1 (Конрольное событие 1) </t>
  </si>
  <si>
    <t>1.1. Мероприятие 1</t>
  </si>
  <si>
    <t>1.2. Мероприятие 2</t>
  </si>
  <si>
    <t xml:space="preserve">2. Результат 2 (Конрольное событие 2) </t>
  </si>
  <si>
    <t>2.1…</t>
  </si>
  <si>
    <t xml:space="preserve">3. Результат 3 (Конрольное событие 3) </t>
  </si>
  <si>
    <t>3.1…</t>
  </si>
  <si>
    <t>1.3…</t>
  </si>
  <si>
    <t>Приложение № 5                                                                         к Положению об организации проектной деятельности                                                                              в Администрации города Иванова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</si>
</sst>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dd/yy"/>
    <numFmt numFmtId="165" formatCode="_([$€-2]* #,##0.00_);_([$€-2]* \(#,##0.00\);_([$€-2]* &quot;-&quot;??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0" xfId="0" applyFont="1" applyAlignment="1">
      <alignment vertical="top"/>
    </xf>
    <xf numFmtId="0" fontId="40" fillId="0" borderId="22" xfId="0" applyFont="1" applyBorder="1" applyAlignment="1">
      <alignment/>
    </xf>
    <xf numFmtId="0" fontId="40" fillId="0" borderId="10" xfId="0" applyFont="1" applyBorder="1" applyAlignment="1">
      <alignment horizontal="center" vertical="center" textRotation="90"/>
    </xf>
    <xf numFmtId="0" fontId="41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textRotation="90" wrapText="1"/>
    </xf>
    <xf numFmtId="0" fontId="42" fillId="0" borderId="12" xfId="0" applyFont="1" applyBorder="1" applyAlignment="1">
      <alignment horizontal="center" textRotation="90" wrapText="1"/>
    </xf>
    <xf numFmtId="0" fontId="41" fillId="0" borderId="0" xfId="0" applyFont="1" applyAlignment="1">
      <alignment horizontal="left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 2" xfId="34"/>
    <cellStyle name="Normal 2 2" xfId="35"/>
    <cellStyle name="Normal_Project Matrix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b/>
        <i val="0"/>
      </font>
      <fill>
        <patternFill patternType="mediumGray">
          <fgColor indexed="10"/>
          <bgColor indexed="9"/>
        </patternFill>
      </fill>
    </dxf>
    <dxf>
      <fill>
        <patternFill patternType="mediumGray">
          <fgColor indexed="42"/>
          <bgColor indexed="9"/>
        </patternFill>
      </fill>
    </dxf>
    <dxf>
      <fill>
        <patternFill patternType="mediumGray">
          <fgColor indexed="43"/>
          <bgColor indexed="9"/>
        </patternFill>
      </fill>
    </dxf>
    <dxf>
      <font>
        <b/>
        <i val="0"/>
      </font>
      <fill>
        <patternFill patternType="mediumGray">
          <fgColor rgb="FFFF0000"/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19</xdr:row>
      <xdr:rowOff>0</xdr:rowOff>
    </xdr:from>
    <xdr:to>
      <xdr:col>24</xdr:col>
      <xdr:colOff>161925</xdr:colOff>
      <xdr:row>23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1610975" y="6429375"/>
          <a:ext cx="933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22860" anchor="ctr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4</xdr:row>
      <xdr:rowOff>95250</xdr:rowOff>
    </xdr:from>
    <xdr:to>
      <xdr:col>3</xdr:col>
      <xdr:colOff>0</xdr:colOff>
      <xdr:row>11</xdr:row>
      <xdr:rowOff>133350</xdr:rowOff>
    </xdr:to>
    <xdr:sp>
      <xdr:nvSpPr>
        <xdr:cNvPr id="2" name="Соединительная линия уступом 28"/>
        <xdr:cNvSpPr>
          <a:spLocks/>
        </xdr:cNvSpPr>
      </xdr:nvSpPr>
      <xdr:spPr>
        <a:xfrm rot="5400000">
          <a:off x="161925" y="1457325"/>
          <a:ext cx="523875" cy="2590800"/>
        </a:xfrm>
        <a:prstGeom prst="bentConnector3">
          <a:avLst>
            <a:gd name="adj" fmla="val -796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5</xdr:row>
      <xdr:rowOff>123825</xdr:rowOff>
    </xdr:from>
    <xdr:to>
      <xdr:col>2</xdr:col>
      <xdr:colOff>228600</xdr:colOff>
      <xdr:row>11</xdr:row>
      <xdr:rowOff>142875</xdr:rowOff>
    </xdr:to>
    <xdr:sp>
      <xdr:nvSpPr>
        <xdr:cNvPr id="3" name="Соединительная линия уступом 30"/>
        <xdr:cNvSpPr>
          <a:spLocks/>
        </xdr:cNvSpPr>
      </xdr:nvSpPr>
      <xdr:spPr>
        <a:xfrm rot="5400000">
          <a:off x="390525" y="1704975"/>
          <a:ext cx="295275" cy="2352675"/>
        </a:xfrm>
        <a:prstGeom prst="bentConnector3">
          <a:avLst>
            <a:gd name="adj" fmla="val 407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3</xdr:col>
      <xdr:colOff>0</xdr:colOff>
      <xdr:row>11</xdr:row>
      <xdr:rowOff>142875</xdr:rowOff>
    </xdr:to>
    <xdr:sp>
      <xdr:nvSpPr>
        <xdr:cNvPr id="4" name="Соединительная линия уступом 34"/>
        <xdr:cNvSpPr>
          <a:spLocks/>
        </xdr:cNvSpPr>
      </xdr:nvSpPr>
      <xdr:spPr>
        <a:xfrm rot="5400000">
          <a:off x="609600" y="1933575"/>
          <a:ext cx="76200" cy="2124075"/>
        </a:xfrm>
        <a:prstGeom prst="bentConnector3">
          <a:avLst>
            <a:gd name="adj" fmla="val -1064"/>
          </a:avLst>
        </a:prstGeom>
        <a:noFill/>
        <a:ln w="63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428625</xdr:colOff>
      <xdr:row>2</xdr:row>
      <xdr:rowOff>161925</xdr:rowOff>
    </xdr:from>
    <xdr:to>
      <xdr:col>20</xdr:col>
      <xdr:colOff>19050</xdr:colOff>
      <xdr:row>7</xdr:row>
      <xdr:rowOff>209550</xdr:rowOff>
    </xdr:to>
    <xdr:sp>
      <xdr:nvSpPr>
        <xdr:cNvPr id="5" name="Прямоугольник 1"/>
        <xdr:cNvSpPr>
          <a:spLocks/>
        </xdr:cNvSpPr>
      </xdr:nvSpPr>
      <xdr:spPr>
        <a:xfrm>
          <a:off x="7191375" y="1133475"/>
          <a:ext cx="1333500" cy="1095375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СОГЛАСОВАНО:
</a:t>
          </a:r>
          <a:r>
            <a:rPr lang="en-US" cap="none" sz="1100" b="0" i="0" u="none" baseline="0">
              <a:solidFill>
                <a:srgbClr val="000000"/>
              </a:solidFill>
            </a:rPr>
            <a:t>Руководитель проектного</a:t>
          </a:r>
          <a:r>
            <a:rPr lang="en-US" cap="none" sz="1100" b="0" i="0" u="none" baseline="0">
              <a:solidFill>
                <a:srgbClr val="000000"/>
              </a:solidFill>
            </a:rPr>
            <a:t> офиса
</a:t>
          </a:r>
          <a:r>
            <a:rPr lang="en-US" cap="none" sz="1100" b="0" i="0" u="none" baseline="0">
              <a:solidFill>
                <a:srgbClr val="000000"/>
              </a:solidFill>
            </a:rPr>
            <a:t>__________(____)
</a:t>
          </a:r>
          <a:r>
            <a:rPr lang="en-US" cap="none" sz="700" b="0" i="0" u="none" baseline="0">
              <a:solidFill>
                <a:srgbClr val="000000"/>
              </a:solidFill>
            </a:rPr>
            <a:t>подпись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"___" _____ 20__г.</a:t>
          </a:r>
        </a:p>
      </xdr:txBody>
    </xdr:sp>
    <xdr:clientData/>
  </xdr:twoCellAnchor>
  <xdr:twoCellAnchor>
    <xdr:from>
      <xdr:col>20</xdr:col>
      <xdr:colOff>285750</xdr:colOff>
      <xdr:row>2</xdr:row>
      <xdr:rowOff>152400</xdr:rowOff>
    </xdr:from>
    <xdr:to>
      <xdr:col>21</xdr:col>
      <xdr:colOff>676275</xdr:colOff>
      <xdr:row>7</xdr:row>
      <xdr:rowOff>190500</xdr:rowOff>
    </xdr:to>
    <xdr:sp>
      <xdr:nvSpPr>
        <xdr:cNvPr id="6" name="Прямоугольник 8"/>
        <xdr:cNvSpPr>
          <a:spLocks/>
        </xdr:cNvSpPr>
      </xdr:nvSpPr>
      <xdr:spPr>
        <a:xfrm>
          <a:off x="8791575" y="1123950"/>
          <a:ext cx="1524000" cy="10858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100" b="0" i="0" u="none" baseline="0">
              <a:solidFill>
                <a:srgbClr val="000000"/>
              </a:solidFill>
            </a:rPr>
            <a:t>Куратор проекта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__________(____)
</a:t>
          </a:r>
          <a:r>
            <a:rPr lang="en-US" cap="none" sz="700" b="0" i="0" u="none" baseline="0">
              <a:solidFill>
                <a:srgbClr val="000000"/>
              </a:solidFill>
            </a:rPr>
            <a:t>подпись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"___" _____ 20__г.</a:t>
          </a:r>
        </a:p>
      </xdr:txBody>
    </xdr:sp>
    <xdr:clientData/>
  </xdr:twoCellAnchor>
  <xdr:twoCellAnchor>
    <xdr:from>
      <xdr:col>20</xdr:col>
      <xdr:colOff>304800</xdr:colOff>
      <xdr:row>19</xdr:row>
      <xdr:rowOff>9525</xdr:rowOff>
    </xdr:from>
    <xdr:to>
      <xdr:col>22</xdr:col>
      <xdr:colOff>9525</xdr:colOff>
      <xdr:row>24</xdr:row>
      <xdr:rowOff>28575</xdr:rowOff>
    </xdr:to>
    <xdr:sp>
      <xdr:nvSpPr>
        <xdr:cNvPr id="7" name="Прямоугольник 9"/>
        <xdr:cNvSpPr>
          <a:spLocks/>
        </xdr:cNvSpPr>
      </xdr:nvSpPr>
      <xdr:spPr>
        <a:xfrm>
          <a:off x="8810625" y="6438900"/>
          <a:ext cx="2114550" cy="1047750"/>
        </a:xfrm>
        <a:prstGeom prst="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Руководитель проекта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__________(____)
</a:t>
          </a:r>
          <a:r>
            <a:rPr lang="en-US" cap="none" sz="700" b="0" i="0" u="none" baseline="0">
              <a:solidFill>
                <a:srgbClr val="000000"/>
              </a:solidFill>
            </a:rPr>
            <a:t>подпись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"___" _____ 20__г.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rgejabdykerov\Dropbox\_NTI\_Regulations\&#1055;&#1086;&#1088;&#1103;&#1076;&#1086;&#1082;%20&#1101;&#1082;&#1089;&#1087;&#1077;&#1088;&#1090;&#1080;&#1079;&#1099;\&#1055;&#1088;&#1086;&#1073;&#1085;&#1072;&#1103;%20&#1101;&#1082;&#1089;&#1087;&#1077;&#1088;&#1090;&#1080;&#1079;&#1072;%202016.05.04\&#1044;&#1086;&#1082;&#1091;&#1084;&#1077;&#1085;&#1090;&#1099;\&#1056;&#1077;&#1077;&#1089;&#1090;&#1088;%20&#1087;&#1088;&#1086;&#1077;&#1082;&#1090;&#1086;&#1074;%20+%20&#1087;&#1086;&#1088;&#1090;&#1092;&#1077;&#1083;&#1100;\&#1055;&#1086;&#1088;&#1090;&#1092;&#1077;&#1083;&#1100;&#1085;&#1086;&#1077;%20&#1091;&#1087;&#1088;&#1072;&#1074;&#1083;&#1077;&#1085;&#1080;&#1077;\&#1056;&#1077;&#1077;&#1089;&#1090;&#1088;%20&#1087;&#1088;&#1086;&#1077;&#1082;&#1090;&#1086;&#1074;%20&#1053;&#1058;&#1048;%2020160413_MASTER_v20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ukova.av\AppData\Local\Microsoft\Windows\Temporary%20Internet%20Files\Content.Outlook\WDC2DNOA\&#1055;&#1086;&#1088;&#1090;&#1092;&#1077;&#1083;&#1100;&#1085;&#1086;&#1077;%20&#1091;&#1087;&#1088;&#1072;&#1074;&#1083;&#1077;&#1085;&#1080;&#1077;\&#1056;&#1077;&#1077;&#1089;&#1090;&#1088;%20&#1087;&#1088;&#1086;&#1077;&#1082;&#1090;&#1086;&#1074;%20&#1053;&#1058;&#1048;%2020160405_MASTER_v9_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еестр ДК"/>
      <sheetName val="1.2."/>
      <sheetName val="Реестр проектов"/>
      <sheetName val="2.2."/>
      <sheetName val="2.3."/>
      <sheetName val="Точки"/>
      <sheetName val="Справочники"/>
      <sheetName val="Паспорт проекта"/>
      <sheetName val="Комментарии"/>
      <sheetName val="ШАБЛОН"/>
      <sheetName val="График"/>
      <sheetName val="4 ДК"/>
      <sheetName val="АэроНэт"/>
      <sheetName val="НейроНет"/>
      <sheetName val="МариНэт"/>
      <sheetName val="АвтоНэт"/>
    </sheetNames>
    <sheetDataSet>
      <sheetData sheetId="7">
        <row r="5">
          <cell r="J5" t="str">
            <v>Бюджетные средства</v>
          </cell>
        </row>
        <row r="6">
          <cell r="J6" t="str">
            <v>Внебюджетные средств</v>
          </cell>
        </row>
        <row r="7">
          <cell r="J7" t="str">
            <v>Итого</v>
          </cell>
        </row>
        <row r="10">
          <cell r="J10" t="str">
            <v>Ассигнования федерального бюджета</v>
          </cell>
        </row>
        <row r="11">
          <cell r="J11" t="str">
            <v>Источники субъектов РФ</v>
          </cell>
        </row>
        <row r="12">
          <cell r="J12" t="str">
            <v>Институты развития</v>
          </cell>
        </row>
        <row r="13">
          <cell r="J13" t="str">
            <v>Частные источники</v>
          </cell>
        </row>
        <row r="14">
          <cell r="J14" t="str">
            <v>Итого</v>
          </cell>
        </row>
        <row r="17">
          <cell r="J17" t="str">
            <v>Грант на проведение НИИОКР</v>
          </cell>
        </row>
        <row r="18">
          <cell r="J18" t="str">
            <v>Оплата договоров на предоставление услуг</v>
          </cell>
        </row>
        <row r="19">
          <cell r="J19" t="str">
            <v>Оплата доп. эмиссии акций и (или) вклад в уставной (складочный) капитал</v>
          </cell>
        </row>
        <row r="20">
          <cell r="J20" t="str">
            <v>Взносы в некоммерческие организации</v>
          </cell>
        </row>
        <row r="21">
          <cell r="J21" t="str">
            <v>Расходы на приобретение и предоставление в пользование научного и иного оборудования, интеллектуальных прав (технологий, программного обеспечения), не учитываемых на балансе ПО НТИ</v>
          </cell>
        </row>
        <row r="44">
          <cell r="C44" t="str">
            <v>Корзина 1</v>
          </cell>
        </row>
        <row r="45">
          <cell r="C45" t="str">
            <v>Корзина 2</v>
          </cell>
        </row>
        <row r="46">
          <cell r="C46" t="str">
            <v>Корзина 3</v>
          </cell>
        </row>
        <row r="52">
          <cell r="C52" t="str">
            <v>Все корзины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реестр"/>
      <sheetName val="AeroNet"/>
      <sheetName val="AutoNet"/>
      <sheetName val="MariNet"/>
      <sheetName val="NeuroNet"/>
      <sheetName val="EnergyNet"/>
      <sheetName val="Справочники"/>
      <sheetName val="Паспорт проекта"/>
      <sheetName val="Технический лист"/>
      <sheetName val="Отчеты"/>
      <sheetName val="Пр.1 от Андрея"/>
      <sheetName val="Комментарии"/>
      <sheetName val="1"/>
      <sheetName val="2"/>
      <sheetName val="3"/>
      <sheetName val="ШАБЛОН"/>
      <sheetName val="Dashboards"/>
      <sheetName val="Лист4"/>
      <sheetName val="Титул"/>
      <sheetName val="АэроНэт"/>
      <sheetName val="НейроНет"/>
      <sheetName val="МариНет"/>
      <sheetName val="4 ДК"/>
      <sheetName val="4 ДК_old"/>
      <sheetName val="НейроНет_old"/>
      <sheetName val="МариНэт_old"/>
      <sheetName val="АвтоНэт_old"/>
      <sheetName val="Лист7"/>
      <sheetName val="Шарики"/>
      <sheetName val="Лист2"/>
    </sheetNames>
    <sheetDataSet>
      <sheetData sheetId="0">
        <row r="7">
          <cell r="B7">
            <v>1</v>
          </cell>
          <cell r="C7" t="str">
            <v>АэроНэт</v>
          </cell>
          <cell r="D7" t="str">
            <v>Разработка и производство скоростного беспилотного воздушного судна (БВС) большой дальности с вертикальным /сверхкоротким взлетом/посадкой СерВерт СВ-5Б </v>
          </cell>
          <cell r="E7" t="str">
            <v>СерВерт</v>
          </cell>
          <cell r="F7" t="str">
            <v>Корзина1</v>
          </cell>
          <cell r="G7" t="str">
            <v>Хачапуридзе А.З., ГендиректорООО «Авиационная фирма «Авиатон»</v>
          </cell>
          <cell r="K7">
            <v>42552</v>
          </cell>
          <cell r="L7">
            <v>43586</v>
          </cell>
          <cell r="M7" t="str">
            <v>Сколково</v>
          </cell>
          <cell r="N7">
            <v>1</v>
          </cell>
          <cell r="O7">
            <v>1</v>
          </cell>
          <cell r="P7">
            <v>1</v>
          </cell>
          <cell r="Q7">
            <v>1</v>
          </cell>
          <cell r="R7" t="str">
            <v>Тест</v>
          </cell>
          <cell r="U7" t="str">
            <v>Тест</v>
          </cell>
          <cell r="V7" t="str">
            <v>Тест</v>
          </cell>
          <cell r="AA7">
            <v>4</v>
          </cell>
          <cell r="AB7" t="str">
            <v>Проект направлен на экспертизу</v>
          </cell>
          <cell r="AC7">
            <v>200</v>
          </cell>
          <cell r="AD7">
            <v>525</v>
          </cell>
          <cell r="AE7">
            <v>300</v>
          </cell>
          <cell r="AG7">
            <v>1025</v>
          </cell>
          <cell r="AH7">
            <v>85</v>
          </cell>
          <cell r="AI7">
            <v>225</v>
          </cell>
          <cell r="AJ7">
            <v>100</v>
          </cell>
          <cell r="AK7">
            <v>30</v>
          </cell>
          <cell r="AL7">
            <v>440</v>
          </cell>
          <cell r="AM7">
            <v>285</v>
          </cell>
          <cell r="AN7">
            <v>750</v>
          </cell>
          <cell r="AO7">
            <v>400</v>
          </cell>
          <cell r="AQ7">
            <v>1435</v>
          </cell>
          <cell r="AT7">
            <v>2</v>
          </cell>
          <cell r="AU7">
            <v>2</v>
          </cell>
          <cell r="AV7">
            <v>2</v>
          </cell>
          <cell r="AW7">
            <v>2</v>
          </cell>
        </row>
        <row r="8">
          <cell r="B8">
            <v>2</v>
          </cell>
          <cell r="C8" t="str">
            <v>АэроНэт</v>
          </cell>
          <cell r="D8" t="str">
            <v>Разработка и производство Аэростатического Транспортного Летательного Аппарата Нового Типа</v>
          </cell>
          <cell r="E8" t="str">
            <v>АТЛАНТ</v>
          </cell>
          <cell r="F8" t="str">
            <v>Корзина1</v>
          </cell>
          <cell r="G8" t="str">
            <v>Юзбашьянц Георгий Романович, ГендиректорООО ОКБ «АТЛАНТ»</v>
          </cell>
          <cell r="K8">
            <v>42461</v>
          </cell>
          <cell r="L8">
            <v>43830</v>
          </cell>
          <cell r="M8" t="str">
            <v>Сколково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 t="str">
            <v>Тест</v>
          </cell>
          <cell r="U8" t="str">
            <v>Тест</v>
          </cell>
          <cell r="V8" t="str">
            <v>Тест</v>
          </cell>
          <cell r="AA8">
            <v>4</v>
          </cell>
          <cell r="AB8" t="str">
            <v>Проект направлен на экспертизу</v>
          </cell>
          <cell r="AC8">
            <v>176</v>
          </cell>
          <cell r="AD8">
            <v>177</v>
          </cell>
          <cell r="AE8">
            <v>196</v>
          </cell>
          <cell r="AG8">
            <v>549</v>
          </cell>
          <cell r="AH8">
            <v>244</v>
          </cell>
          <cell r="AI8">
            <v>253</v>
          </cell>
          <cell r="AJ8">
            <v>424</v>
          </cell>
          <cell r="AK8">
            <v>418</v>
          </cell>
          <cell r="AL8">
            <v>1339</v>
          </cell>
          <cell r="AM8">
            <v>420</v>
          </cell>
          <cell r="AN8">
            <v>430</v>
          </cell>
          <cell r="AO8">
            <v>620</v>
          </cell>
          <cell r="AQ8">
            <v>1470</v>
          </cell>
          <cell r="AT8">
            <v>3</v>
          </cell>
          <cell r="AU8">
            <v>3</v>
          </cell>
          <cell r="AV8">
            <v>3</v>
          </cell>
          <cell r="AW8">
            <v>3</v>
          </cell>
        </row>
        <row r="9">
          <cell r="B9">
            <v>3</v>
          </cell>
          <cell r="C9" t="str">
            <v>АэроНэт</v>
          </cell>
          <cell r="D9" t="str">
            <v>Создание геодезически точной 3D-модели региона России на основе данных беспилотной аэрофотосъемки и технологий ГЛОНАСС</v>
          </cell>
          <cell r="E9" t="str">
            <v>Цифровая модель региона</v>
          </cell>
          <cell r="F9" t="str">
            <v>Корзина1</v>
          </cell>
          <cell r="G9" t="str">
            <v>Семенов А.Е., Руководитель ГКГК "Геоскан"</v>
          </cell>
          <cell r="K9">
            <v>42370</v>
          </cell>
          <cell r="L9">
            <v>43465</v>
          </cell>
          <cell r="M9" t="str">
            <v>Сколково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 t="str">
            <v>Тест</v>
          </cell>
          <cell r="U9" t="str">
            <v>Тест</v>
          </cell>
          <cell r="V9" t="str">
            <v>Тест</v>
          </cell>
          <cell r="AA9">
            <v>4</v>
          </cell>
          <cell r="AB9" t="str">
            <v>Проект направлен на экспертизу</v>
          </cell>
          <cell r="AC9">
            <v>295</v>
          </cell>
          <cell r="AD9">
            <v>25</v>
          </cell>
          <cell r="AG9">
            <v>320</v>
          </cell>
          <cell r="AH9">
            <v>130</v>
          </cell>
          <cell r="AI9">
            <v>25</v>
          </cell>
          <cell r="AL9">
            <v>155</v>
          </cell>
          <cell r="AM9">
            <v>425</v>
          </cell>
          <cell r="AN9">
            <v>50</v>
          </cell>
          <cell r="AO9">
            <v>0</v>
          </cell>
          <cell r="AQ9">
            <v>475</v>
          </cell>
          <cell r="AT9">
            <v>4</v>
          </cell>
          <cell r="AU9">
            <v>4</v>
          </cell>
          <cell r="AV9">
            <v>4</v>
          </cell>
          <cell r="AW9">
            <v>4</v>
          </cell>
        </row>
        <row r="10">
          <cell r="B10">
            <v>4</v>
          </cell>
          <cell r="C10" t="str">
            <v>Нейронет</v>
          </cell>
          <cell r="D10" t="str">
            <v>Разработка Инновационной Информационно-Аналитической Инфраструктуры</v>
          </cell>
          <cell r="E10" t="str">
            <v>CoBrain-АНАЛИТИКА</v>
          </cell>
          <cell r="G10" t="str">
            <v>Хайтович Ф.Е., Федоров М.В. Головная организация консорциума участников - Сколковский институт науки и технологий</v>
          </cell>
          <cell r="K10">
            <v>42552</v>
          </cell>
          <cell r="L10">
            <v>43465</v>
          </cell>
          <cell r="M10" t="str">
            <v>Минобрнауки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AA10">
            <v>4</v>
          </cell>
          <cell r="AB10" t="str">
            <v>Проект направлен на экспертизу</v>
          </cell>
          <cell r="AC10">
            <v>100</v>
          </cell>
          <cell r="AD10">
            <v>100</v>
          </cell>
          <cell r="AE10">
            <v>100</v>
          </cell>
          <cell r="AG10">
            <v>300</v>
          </cell>
          <cell r="AH10">
            <v>105.1</v>
          </cell>
          <cell r="AI10">
            <v>236.5</v>
          </cell>
          <cell r="AJ10">
            <v>118.4</v>
          </cell>
          <cell r="AL10">
            <v>460</v>
          </cell>
          <cell r="AM10">
            <v>205.1</v>
          </cell>
          <cell r="AN10">
            <v>336.5</v>
          </cell>
          <cell r="AO10">
            <v>218.4</v>
          </cell>
          <cell r="AQ10">
            <v>760</v>
          </cell>
          <cell r="AV10" t="e">
            <v>#DIV/0!</v>
          </cell>
          <cell r="AW10" t="e">
            <v>#DIV/0!</v>
          </cell>
        </row>
        <row r="11">
          <cell r="B11">
            <v>5</v>
          </cell>
          <cell r="C11" t="str">
            <v>Нейронет</v>
          </cell>
          <cell r="D11" t="str">
            <v>Разработка платформы персонализированной тераностики наиболее значимых заболеваний ЦНС, включающей скрининговые мультицентровые клинические исследования и разработку тест-систем на основе мультимодальных биомаркеров </v>
          </cell>
          <cell r="E11" t="str">
            <v>Тераностика психических и нейродегенеративных  заболеваний</v>
          </cell>
          <cell r="G11" t="str">
            <v>Афтанас Л.И.НГУ</v>
          </cell>
          <cell r="K11">
            <v>42552</v>
          </cell>
          <cell r="L11">
            <v>43830</v>
          </cell>
          <cell r="M11" t="str">
            <v>Минобрнауки</v>
          </cell>
          <cell r="N11">
            <v>1</v>
          </cell>
          <cell r="O11">
            <v>1</v>
          </cell>
          <cell r="P11">
            <v>1</v>
          </cell>
          <cell r="Q11">
            <v>1</v>
          </cell>
          <cell r="AA11">
            <v>4</v>
          </cell>
          <cell r="AB11" t="str">
            <v>Проект направлен на экспертизу</v>
          </cell>
          <cell r="AC11">
            <v>220</v>
          </cell>
          <cell r="AD11">
            <v>240</v>
          </cell>
          <cell r="AE11">
            <v>240</v>
          </cell>
          <cell r="AF11" t="str">
            <v>ХХ</v>
          </cell>
          <cell r="AG11">
            <v>700</v>
          </cell>
          <cell r="AH11">
            <v>93</v>
          </cell>
          <cell r="AI11">
            <v>100</v>
          </cell>
          <cell r="AJ11">
            <v>100</v>
          </cell>
          <cell r="AL11">
            <v>293</v>
          </cell>
          <cell r="AM11">
            <v>313</v>
          </cell>
          <cell r="AN11">
            <v>340</v>
          </cell>
          <cell r="AO11">
            <v>340</v>
          </cell>
          <cell r="AQ11">
            <v>993</v>
          </cell>
          <cell r="AV11" t="e">
            <v>#DIV/0!</v>
          </cell>
          <cell r="AW11" t="e">
            <v>#DIV/0!</v>
          </cell>
        </row>
        <row r="12">
          <cell r="B12">
            <v>6</v>
          </cell>
          <cell r="C12" t="str">
            <v>Нейронет</v>
          </cell>
          <cell r="D12" t="str">
            <v>Разработка аппаратно-программного комплекса, предназначенного для обеспечения коммуникации между людьми, страдающими тяжелыми нарушениями речи и двигательными расстройствами, с целью улучшения качества жизни и повышения эффективности лечения и реабилитаци</v>
          </cell>
          <cell r="E12" t="str">
            <v>НейроЧат</v>
          </cell>
          <cell r="F12" t="str">
            <v>Корзина1</v>
          </cell>
          <cell r="G12" t="str">
            <v>Каплан А.Я.ООО «Инновационные технологии» (Сколково)</v>
          </cell>
          <cell r="K12">
            <v>42461</v>
          </cell>
          <cell r="L12">
            <v>43465</v>
          </cell>
          <cell r="M12" t="str">
            <v>Минобрнауки</v>
          </cell>
          <cell r="N12">
            <v>1</v>
          </cell>
          <cell r="O12">
            <v>1</v>
          </cell>
          <cell r="P12">
            <v>1</v>
          </cell>
          <cell r="Q12">
            <v>1</v>
          </cell>
          <cell r="AA12">
            <v>4</v>
          </cell>
          <cell r="AB12" t="str">
            <v>Проект направлен на экспертизу</v>
          </cell>
          <cell r="AC12">
            <v>22</v>
          </cell>
          <cell r="AD12">
            <v>37</v>
          </cell>
          <cell r="AE12">
            <v>31</v>
          </cell>
          <cell r="AG12">
            <v>90</v>
          </cell>
          <cell r="AH12">
            <v>12</v>
          </cell>
          <cell r="AI12">
            <v>17</v>
          </cell>
          <cell r="AJ12">
            <v>14</v>
          </cell>
          <cell r="AL12">
            <v>43</v>
          </cell>
          <cell r="AM12">
            <v>34</v>
          </cell>
          <cell r="AN12">
            <v>54</v>
          </cell>
          <cell r="AO12">
            <v>45</v>
          </cell>
          <cell r="AQ12">
            <v>133</v>
          </cell>
          <cell r="AV12" t="e">
            <v>#DIV/0!</v>
          </cell>
          <cell r="AW12" t="e">
            <v>#DIV/0!</v>
          </cell>
        </row>
        <row r="13">
          <cell r="B13">
            <v>7</v>
          </cell>
          <cell r="C13" t="str">
            <v>Нейронет</v>
          </cell>
          <cell r="D13" t="str">
            <v>Экономический нейробарометр</v>
          </cell>
          <cell r="E13" t="str">
            <v>Экономический нейробарометр</v>
          </cell>
          <cell r="M13" t="str">
            <v>Минобрнауки</v>
          </cell>
          <cell r="AA13">
            <v>0</v>
          </cell>
          <cell r="AB13" t="str">
            <v>Не передан в ПО</v>
          </cell>
          <cell r="AG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>
            <v>0</v>
          </cell>
          <cell r="AV13" t="e">
            <v>#DIV/0!</v>
          </cell>
          <cell r="AW13" t="e">
            <v>#DIV/0!</v>
          </cell>
        </row>
        <row r="14">
          <cell r="B14">
            <v>8</v>
          </cell>
          <cell r="C14" t="str">
            <v>Нейронет</v>
          </cell>
          <cell r="D14" t="str">
            <v>Разработка нейроассистивных технологий и устройств </v>
          </cell>
          <cell r="E14" t="str">
            <v>Ассистивные технологии с нейроуправлением</v>
          </cell>
          <cell r="G14" t="str">
            <v>В.А. Конышев, Генеральный директорООО «Нейроботикс»</v>
          </cell>
          <cell r="K14">
            <v>42552</v>
          </cell>
          <cell r="L14">
            <v>43465</v>
          </cell>
          <cell r="M14" t="str">
            <v>Минобрнауки</v>
          </cell>
          <cell r="N14">
            <v>1</v>
          </cell>
          <cell r="O14">
            <v>1</v>
          </cell>
          <cell r="P14">
            <v>1</v>
          </cell>
          <cell r="AA14">
            <v>3</v>
          </cell>
          <cell r="AB14" t="str">
            <v>Описание проекта доработано РГ</v>
          </cell>
          <cell r="AC14">
            <v>200</v>
          </cell>
          <cell r="AD14">
            <v>210</v>
          </cell>
          <cell r="AE14">
            <v>220</v>
          </cell>
          <cell r="AF14">
            <v>400</v>
          </cell>
          <cell r="AG14">
            <v>1030</v>
          </cell>
          <cell r="AH14">
            <v>93</v>
          </cell>
          <cell r="AI14">
            <v>96</v>
          </cell>
          <cell r="AJ14">
            <v>123</v>
          </cell>
          <cell r="AK14">
            <v>200</v>
          </cell>
          <cell r="AL14">
            <v>512</v>
          </cell>
          <cell r="AM14">
            <v>293</v>
          </cell>
          <cell r="AN14">
            <v>306</v>
          </cell>
          <cell r="AO14">
            <v>343</v>
          </cell>
          <cell r="AQ14">
            <v>942</v>
          </cell>
          <cell r="AV14" t="e">
            <v>#DIV/0!</v>
          </cell>
          <cell r="AW14" t="e">
            <v>#DIV/0!</v>
          </cell>
        </row>
        <row r="15">
          <cell r="B15">
            <v>9</v>
          </cell>
          <cell r="C15" t="str">
            <v>Нейронет</v>
          </cell>
          <cell r="D15" t="str">
            <v>Радиотехнический набор-конструктор BiTronics Lab в области бионейросигналов “Юный нейромоделист”</v>
          </cell>
          <cell r="E15" t="str">
            <v>BiTroniсs Lab «Юный нейромоделист»</v>
          </cell>
          <cell r="G15" t="str">
            <v>Бергалиев Т.К., Гендиректор«Битроникс»</v>
          </cell>
          <cell r="K15">
            <v>42500</v>
          </cell>
          <cell r="L15">
            <v>43739</v>
          </cell>
          <cell r="M15" t="str">
            <v>Минобрнауки</v>
          </cell>
          <cell r="N15">
            <v>1</v>
          </cell>
          <cell r="O15">
            <v>1</v>
          </cell>
          <cell r="P15">
            <v>1</v>
          </cell>
          <cell r="Q15">
            <v>1</v>
          </cell>
          <cell r="AA15">
            <v>4</v>
          </cell>
          <cell r="AB15" t="str">
            <v>Проект направлен на экспертизу</v>
          </cell>
          <cell r="AC15">
            <v>12</v>
          </cell>
          <cell r="AD15">
            <v>19</v>
          </cell>
          <cell r="AE15">
            <v>16</v>
          </cell>
          <cell r="AF15" t="str">
            <v>ХХ</v>
          </cell>
          <cell r="AG15">
            <v>47</v>
          </cell>
          <cell r="AH15">
            <v>9</v>
          </cell>
          <cell r="AI15">
            <v>5</v>
          </cell>
          <cell r="AJ15">
            <v>10</v>
          </cell>
          <cell r="AK15" t="str">
            <v>ХХ</v>
          </cell>
          <cell r="AL15">
            <v>24</v>
          </cell>
          <cell r="AM15">
            <v>21</v>
          </cell>
          <cell r="AN15">
            <v>24</v>
          </cell>
          <cell r="AO15">
            <v>26</v>
          </cell>
          <cell r="AQ15">
            <v>71</v>
          </cell>
          <cell r="AV15" t="e">
            <v>#DIV/0!</v>
          </cell>
          <cell r="AW15" t="e">
            <v>#DIV/0!</v>
          </cell>
        </row>
        <row r="16">
          <cell r="B16">
            <v>10</v>
          </cell>
          <cell r="C16" t="str">
            <v>Нейронет</v>
          </cell>
          <cell r="D16" t="str">
            <v>IP-Акселератор НейроНет</v>
          </cell>
          <cell r="E16" t="str">
            <v>Ip-акселератор</v>
          </cell>
          <cell r="G16" t="str">
            <v>Пивоваров И.О., ПартнерАкселератор НейроНет</v>
          </cell>
          <cell r="K16">
            <v>42401</v>
          </cell>
          <cell r="L16">
            <v>43100</v>
          </cell>
          <cell r="M16" t="str">
            <v>Минобрнауки</v>
          </cell>
          <cell r="N16">
            <v>1</v>
          </cell>
          <cell r="O16">
            <v>1</v>
          </cell>
          <cell r="P16">
            <v>1</v>
          </cell>
          <cell r="AA16">
            <v>3</v>
          </cell>
          <cell r="AB16" t="str">
            <v>Описание проекта доработано РГ</v>
          </cell>
          <cell r="AC16">
            <v>100</v>
          </cell>
          <cell r="AD16">
            <v>250</v>
          </cell>
          <cell r="AE16">
            <v>300</v>
          </cell>
          <cell r="AG16">
            <v>650</v>
          </cell>
          <cell r="AH16">
            <v>30</v>
          </cell>
          <cell r="AI16">
            <v>132</v>
          </cell>
          <cell r="AJ16">
            <v>133</v>
          </cell>
          <cell r="AL16">
            <v>295</v>
          </cell>
          <cell r="AM16">
            <v>130</v>
          </cell>
          <cell r="AN16">
            <v>382</v>
          </cell>
          <cell r="AO16">
            <v>433</v>
          </cell>
          <cell r="AQ16">
            <v>945</v>
          </cell>
          <cell r="AV16" t="e">
            <v>#DIV/0!</v>
          </cell>
          <cell r="AW16" t="e">
            <v>#DIV/0!</v>
          </cell>
        </row>
        <row r="17">
          <cell r="B17">
            <v>11</v>
          </cell>
          <cell r="C17" t="str">
            <v>Нейронет</v>
          </cell>
          <cell r="D17" t="str">
            <v>Создание системы машинно-усиленной коллаборации</v>
          </cell>
          <cell r="E17" t="str">
            <v>VCA</v>
          </cell>
          <cell r="G17" t="str">
            <v>Щукин Тимур Николаевич, Исполнительный директорООО «Технологии коллективного мышления»</v>
          </cell>
          <cell r="K17">
            <v>42461</v>
          </cell>
          <cell r="L17">
            <v>43465</v>
          </cell>
          <cell r="M17" t="str">
            <v>Минобрнауки</v>
          </cell>
          <cell r="N17">
            <v>1</v>
          </cell>
          <cell r="O17">
            <v>1</v>
          </cell>
          <cell r="P17">
            <v>1</v>
          </cell>
          <cell r="AA17">
            <v>3</v>
          </cell>
          <cell r="AB17" t="str">
            <v>Описание проекта доработано РГ</v>
          </cell>
          <cell r="AC17">
            <v>150</v>
          </cell>
          <cell r="AD17">
            <v>150</v>
          </cell>
          <cell r="AE17">
            <v>150</v>
          </cell>
          <cell r="AG17">
            <v>450</v>
          </cell>
          <cell r="AH17">
            <v>90</v>
          </cell>
          <cell r="AI17">
            <v>90</v>
          </cell>
          <cell r="AJ17">
            <v>90</v>
          </cell>
          <cell r="AL17">
            <v>270</v>
          </cell>
          <cell r="AM17">
            <v>240</v>
          </cell>
          <cell r="AN17">
            <v>240</v>
          </cell>
          <cell r="AO17">
            <v>240</v>
          </cell>
          <cell r="AQ17">
            <v>720</v>
          </cell>
          <cell r="AV17" t="e">
            <v>#DIV/0!</v>
          </cell>
          <cell r="AW17" t="e">
            <v>#DIV/0!</v>
          </cell>
        </row>
        <row r="18">
          <cell r="B18">
            <v>12</v>
          </cell>
          <cell r="C18" t="str">
            <v>Нейронет</v>
          </cell>
          <cell r="D18" t="str">
            <v>Нейро-поиск: Разработка алгоритмов семантической индексации фактов для интеллектуального поискового сервиса в архивах Национальной электронной библиотеки</v>
          </cell>
          <cell r="E18" t="str">
            <v>Нейро-поиск</v>
          </cell>
          <cell r="G18" t="str">
            <v>Шумский С.А., основательООО Фактбук</v>
          </cell>
          <cell r="K18">
            <v>42461</v>
          </cell>
          <cell r="L18">
            <v>43191</v>
          </cell>
          <cell r="M18" t="str">
            <v>Минобрнауки</v>
          </cell>
          <cell r="N18">
            <v>1</v>
          </cell>
          <cell r="O18">
            <v>1</v>
          </cell>
          <cell r="P18">
            <v>1</v>
          </cell>
          <cell r="AA18">
            <v>3</v>
          </cell>
          <cell r="AB18" t="str">
            <v>Описание проекта доработано РГ</v>
          </cell>
          <cell r="AC18">
            <v>15</v>
          </cell>
          <cell r="AD18">
            <v>15</v>
          </cell>
          <cell r="AE18">
            <v>0</v>
          </cell>
          <cell r="AG18">
            <v>30</v>
          </cell>
          <cell r="AH18">
            <v>0</v>
          </cell>
          <cell r="AI18">
            <v>13</v>
          </cell>
          <cell r="AJ18">
            <v>0</v>
          </cell>
          <cell r="AL18">
            <v>13</v>
          </cell>
          <cell r="AM18">
            <v>15</v>
          </cell>
          <cell r="AN18">
            <v>28</v>
          </cell>
          <cell r="AO18">
            <v>0</v>
          </cell>
          <cell r="AQ18">
            <v>43</v>
          </cell>
          <cell r="AV18" t="e">
            <v>#DIV/0!</v>
          </cell>
          <cell r="AW18" t="e">
            <v>#DIV/0!</v>
          </cell>
        </row>
        <row r="19">
          <cell r="B19">
            <v>13</v>
          </cell>
          <cell r="C19" t="str">
            <v>АвтоНэт</v>
          </cell>
          <cell r="D19" t="str">
            <v>Полигон для комплексных испытаний автомобилей с интеллектуальными системами</v>
          </cell>
          <cell r="E19" t="str">
            <v>Полигон</v>
          </cell>
          <cell r="G19" t="str">
            <v>Кабиров Фирдаус Зарипович, Зам. директора по развитию ПАО «КАМАЗ» по инновационным продуктамПАО "КАМАЗ"</v>
          </cell>
          <cell r="K19">
            <v>42552</v>
          </cell>
          <cell r="L19">
            <v>43461</v>
          </cell>
          <cell r="M19" t="str">
            <v>РВК</v>
          </cell>
          <cell r="N19">
            <v>1</v>
          </cell>
          <cell r="O19">
            <v>1</v>
          </cell>
          <cell r="P19">
            <v>1</v>
          </cell>
          <cell r="AA19">
            <v>3</v>
          </cell>
          <cell r="AB19" t="str">
            <v>Описание проекта доработано РГ</v>
          </cell>
          <cell r="AC19">
            <v>473.14</v>
          </cell>
          <cell r="AD19">
            <v>2427.11</v>
          </cell>
          <cell r="AE19">
            <v>2087.9</v>
          </cell>
          <cell r="AG19">
            <v>4988.15</v>
          </cell>
          <cell r="AL19">
            <v>0</v>
          </cell>
          <cell r="AM19">
            <v>473.14</v>
          </cell>
          <cell r="AN19">
            <v>2427.11</v>
          </cell>
          <cell r="AO19">
            <v>2087.9</v>
          </cell>
          <cell r="AQ19">
            <v>4988.15</v>
          </cell>
          <cell r="AV19" t="e">
            <v>#DIV/0!</v>
          </cell>
          <cell r="AW19" t="e">
            <v>#DIV/0!</v>
          </cell>
        </row>
        <row r="20">
          <cell r="B20">
            <v>14</v>
          </cell>
          <cell r="C20" t="str">
            <v>АвтоНэт</v>
          </cell>
          <cell r="D20" t="str">
            <v>Создание и отработка технологий безлюдной добычи и перевозки твердых полезных ископаемых (ТПИ) с применением роботизированной карьерной техники</v>
          </cell>
          <cell r="E20" t="str">
            <v>Интеллектуальный Карьер</v>
          </cell>
          <cell r="G20" t="str">
            <v>Кабиров Фирдаус Зарипович, Зам. директора по развитию ПАО «КАМАЗ» по инновационным продуктамПАО "КАМАЗ"</v>
          </cell>
          <cell r="K20">
            <v>42552</v>
          </cell>
          <cell r="L20">
            <v>43434</v>
          </cell>
          <cell r="M20" t="str">
            <v>РВК</v>
          </cell>
          <cell r="N20">
            <v>1</v>
          </cell>
          <cell r="O20">
            <v>1</v>
          </cell>
          <cell r="P20">
            <v>1</v>
          </cell>
          <cell r="AA20">
            <v>3</v>
          </cell>
          <cell r="AB20" t="str">
            <v>Описание проекта доработано РГ</v>
          </cell>
          <cell r="AC20">
            <v>60</v>
          </cell>
          <cell r="AD20">
            <v>251</v>
          </cell>
          <cell r="AE20">
            <v>105</v>
          </cell>
          <cell r="AG20">
            <v>416</v>
          </cell>
          <cell r="AH20">
            <v>20</v>
          </cell>
          <cell r="AI20">
            <v>320</v>
          </cell>
          <cell r="AJ20">
            <v>355</v>
          </cell>
          <cell r="AL20">
            <v>695</v>
          </cell>
          <cell r="AM20">
            <v>80</v>
          </cell>
          <cell r="AN20">
            <v>571</v>
          </cell>
          <cell r="AO20">
            <v>460</v>
          </cell>
          <cell r="AQ20">
            <v>1111</v>
          </cell>
          <cell r="AV20" t="e">
            <v>#DIV/0!</v>
          </cell>
          <cell r="AW20" t="e">
            <v>#DIV/0!</v>
          </cell>
        </row>
        <row r="21">
          <cell r="B21">
            <v>15</v>
          </cell>
          <cell r="C21" t="str">
            <v>АвтоНэт</v>
          </cell>
          <cell r="D21" t="str">
            <v>Создание программно-аппаратного комплекса (ПАК) для работы систем помощи водителю и автономного управления Автомобилей с Интеллектуальными Системами (АсИС)</v>
          </cell>
          <cell r="E21" t="str">
            <v>Программно-аппаратный комплекс АсИС</v>
          </cell>
          <cell r="G21" t="str">
            <v>Кабиров Фирдаус Зарипович, Зам. директора по развитию ПАО «КАМАЗ» по инновационным продуктамПАО "КАМАЗ"</v>
          </cell>
          <cell r="K21">
            <v>42491</v>
          </cell>
          <cell r="L21">
            <v>43464</v>
          </cell>
          <cell r="M21" t="str">
            <v>РВК</v>
          </cell>
          <cell r="N21">
            <v>1</v>
          </cell>
          <cell r="O21">
            <v>1</v>
          </cell>
          <cell r="P21">
            <v>1</v>
          </cell>
          <cell r="AA21">
            <v>3</v>
          </cell>
          <cell r="AB21" t="str">
            <v>Описание проекта доработано РГ</v>
          </cell>
          <cell r="AC21">
            <v>490</v>
          </cell>
          <cell r="AD21">
            <v>1100</v>
          </cell>
          <cell r="AE21">
            <v>1025</v>
          </cell>
          <cell r="AG21">
            <v>2615</v>
          </cell>
          <cell r="AH21">
            <v>0</v>
          </cell>
          <cell r="AI21">
            <v>450</v>
          </cell>
          <cell r="AJ21">
            <v>670</v>
          </cell>
          <cell r="AL21">
            <v>1120</v>
          </cell>
          <cell r="AM21">
            <v>490</v>
          </cell>
          <cell r="AN21">
            <v>1550</v>
          </cell>
          <cell r="AO21">
            <v>1695</v>
          </cell>
          <cell r="AQ21">
            <v>3735</v>
          </cell>
          <cell r="AV21" t="e">
            <v>#DIV/0!</v>
          </cell>
          <cell r="AW21" t="e">
            <v>#DIV/0!</v>
          </cell>
        </row>
        <row r="22">
          <cell r="B22">
            <v>16</v>
          </cell>
          <cell r="C22" t="str">
            <v>АвтоНэт</v>
          </cell>
          <cell r="D22" t="str">
            <v>Техническое регулирование и стандарты</v>
          </cell>
          <cell r="M22" t="str">
            <v>РВК</v>
          </cell>
          <cell r="N22">
            <v>1</v>
          </cell>
          <cell r="O22">
            <v>1</v>
          </cell>
          <cell r="P22">
            <v>1</v>
          </cell>
          <cell r="AA22">
            <v>3</v>
          </cell>
          <cell r="AB22" t="str">
            <v>Описание проекта доработано РГ</v>
          </cell>
          <cell r="AG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Q22">
            <v>0</v>
          </cell>
          <cell r="AV22" t="e">
            <v>#DIV/0!</v>
          </cell>
          <cell r="AW22" t="e">
            <v>#DIV/0!</v>
          </cell>
        </row>
        <row r="23">
          <cell r="B23">
            <v>17</v>
          </cell>
          <cell r="C23" t="str">
            <v>МариНэт</v>
          </cell>
          <cell r="D23" t="str">
            <v>Создание пилотной зоны е-Навигации и разработка технических средств е-Навигации</v>
          </cell>
          <cell r="E23" t="str">
            <v>е-Навигация</v>
          </cell>
          <cell r="G23" t="str">
            <v>Р.Н.Модеев, Директор по береговым системамООО «Транзас Навигатор»</v>
          </cell>
          <cell r="K23">
            <v>42614</v>
          </cell>
          <cell r="L23">
            <v>43282</v>
          </cell>
          <cell r="M23" t="str">
            <v>Роснано</v>
          </cell>
          <cell r="N23">
            <v>1</v>
          </cell>
          <cell r="O23">
            <v>1</v>
          </cell>
          <cell r="P23">
            <v>1</v>
          </cell>
          <cell r="AA23">
            <v>3</v>
          </cell>
          <cell r="AB23" t="str">
            <v>Описание проекта доработано РГ</v>
          </cell>
          <cell r="AC23">
            <v>192.285</v>
          </cell>
          <cell r="AD23">
            <v>266.265</v>
          </cell>
          <cell r="AE23">
            <v>102</v>
          </cell>
          <cell r="AG23">
            <v>560.55</v>
          </cell>
          <cell r="AH23">
            <v>115.371</v>
          </cell>
          <cell r="AI23">
            <v>159.759</v>
          </cell>
          <cell r="AJ23">
            <v>61.2</v>
          </cell>
          <cell r="AL23">
            <v>336.33</v>
          </cell>
          <cell r="AM23">
            <v>307.656</v>
          </cell>
          <cell r="AN23">
            <v>426.024</v>
          </cell>
          <cell r="AO23">
            <v>163.2</v>
          </cell>
          <cell r="AQ23">
            <v>896.8800000000001</v>
          </cell>
          <cell r="AV23" t="e">
            <v>#DIV/0!</v>
          </cell>
          <cell r="AW23" t="e">
            <v>#DIV/0!</v>
          </cell>
        </row>
        <row r="24">
          <cell r="B24">
            <v>18</v>
          </cell>
          <cell r="C24" t="str">
            <v>МариНэт</v>
          </cell>
          <cell r="D24" t="str">
            <v>Создание портала спутниковых геоинформационных данных и сервисов.</v>
          </cell>
          <cell r="E24" t="str">
            <v>Геоинформационный портал морской отрасли</v>
          </cell>
          <cell r="G24" t="str">
            <v>Выродов А.В., Директор департаментаСКАНЭКС</v>
          </cell>
          <cell r="K24">
            <v>42522</v>
          </cell>
          <cell r="L24">
            <v>43281</v>
          </cell>
          <cell r="M24" t="str">
            <v>Роснано</v>
          </cell>
          <cell r="N24">
            <v>1</v>
          </cell>
          <cell r="O24">
            <v>1</v>
          </cell>
          <cell r="P24">
            <v>1</v>
          </cell>
          <cell r="AA24">
            <v>3</v>
          </cell>
          <cell r="AB24" t="str">
            <v>Описание проекта доработано РГ</v>
          </cell>
          <cell r="AC24">
            <v>75</v>
          </cell>
          <cell r="AD24">
            <v>40</v>
          </cell>
          <cell r="AE24">
            <v>30</v>
          </cell>
          <cell r="AG24">
            <v>145</v>
          </cell>
          <cell r="AH24">
            <v>20</v>
          </cell>
          <cell r="AI24">
            <v>40</v>
          </cell>
          <cell r="AJ24">
            <v>20</v>
          </cell>
          <cell r="AL24">
            <v>80</v>
          </cell>
          <cell r="AM24">
            <v>95</v>
          </cell>
          <cell r="AN24">
            <v>80</v>
          </cell>
          <cell r="AO24">
            <v>50</v>
          </cell>
          <cell r="AQ24">
            <v>225</v>
          </cell>
          <cell r="AV24" t="e">
            <v>#DIV/0!</v>
          </cell>
          <cell r="AW24" t="e">
            <v>#DIV/0!</v>
          </cell>
        </row>
        <row r="25">
          <cell r="B25">
            <v>19</v>
          </cell>
          <cell r="C25" t="str">
            <v>МариНэт</v>
          </cell>
          <cell r="D25" t="str">
            <v>Опытный образец судового комплекса гидро-разрыва пласта (далее – судовой комплекс ГРП)</v>
          </cell>
          <cell r="E25" t="str">
            <v>Судовой комплекс ГРП</v>
          </cell>
          <cell r="G25" t="str">
            <v>Безносикова Людмила Михайловна, Генеральный директорООО «Кон-сорциум РФК»</v>
          </cell>
          <cell r="K25">
            <v>42491</v>
          </cell>
          <cell r="L25">
            <v>43190</v>
          </cell>
          <cell r="M25" t="str">
            <v>Роснано</v>
          </cell>
          <cell r="N25">
            <v>1</v>
          </cell>
          <cell r="O25">
            <v>1</v>
          </cell>
          <cell r="P25">
            <v>1</v>
          </cell>
          <cell r="AA25">
            <v>3</v>
          </cell>
          <cell r="AB25" t="str">
            <v>Описание проекта доработано РГ</v>
          </cell>
          <cell r="AC25">
            <v>500</v>
          </cell>
          <cell r="AD25">
            <v>300</v>
          </cell>
          <cell r="AE25">
            <v>0</v>
          </cell>
          <cell r="AG25">
            <v>800</v>
          </cell>
          <cell r="AH25">
            <v>500</v>
          </cell>
          <cell r="AI25">
            <v>220</v>
          </cell>
          <cell r="AJ25">
            <v>80</v>
          </cell>
          <cell r="AL25">
            <v>800</v>
          </cell>
          <cell r="AM25">
            <v>1000</v>
          </cell>
          <cell r="AN25">
            <v>520</v>
          </cell>
          <cell r="AO25">
            <v>80</v>
          </cell>
          <cell r="AQ25">
            <v>1600</v>
          </cell>
          <cell r="AV25" t="e">
            <v>#DIV/0!</v>
          </cell>
          <cell r="AW25" t="e">
            <v>#DIV/0!</v>
          </cell>
        </row>
        <row r="26">
          <cell r="B26">
            <v>20</v>
          </cell>
          <cell r="C26" t="str">
            <v>МариНэт</v>
          </cell>
          <cell r="D26" t="str">
            <v>Пилотный проект по разработке веб-тренажеров для морского образования.</v>
          </cell>
          <cell r="E26" t="str">
            <v>Веб-тренажер для морской отрасли</v>
          </cell>
          <cell r="G26" t="str">
            <v>Горобцов А.П., Директор институтаИнститут «Морская академия» ГУМРФ имени адмирала С.О. Макарова</v>
          </cell>
          <cell r="K26">
            <v>42491</v>
          </cell>
          <cell r="L26">
            <v>43465</v>
          </cell>
          <cell r="M26" t="str">
            <v>Роснано</v>
          </cell>
          <cell r="N26">
            <v>1</v>
          </cell>
          <cell r="O26">
            <v>1</v>
          </cell>
          <cell r="P26">
            <v>1</v>
          </cell>
          <cell r="AA26">
            <v>3</v>
          </cell>
          <cell r="AB26" t="str">
            <v>Описание проекта доработано РГ</v>
          </cell>
          <cell r="AC26">
            <v>123.3</v>
          </cell>
          <cell r="AD26">
            <v>186.45</v>
          </cell>
          <cell r="AE26">
            <v>127.5</v>
          </cell>
          <cell r="AG26">
            <v>437.25</v>
          </cell>
          <cell r="AH26">
            <v>82.2</v>
          </cell>
          <cell r="AI26">
            <v>124.3</v>
          </cell>
          <cell r="AJ26">
            <v>85</v>
          </cell>
          <cell r="AL26">
            <v>291.5</v>
          </cell>
          <cell r="AM26">
            <v>205.5</v>
          </cell>
          <cell r="AN26">
            <v>310.75</v>
          </cell>
          <cell r="AO26">
            <v>212.5</v>
          </cell>
          <cell r="AQ26">
            <v>728.75</v>
          </cell>
          <cell r="AV26" t="e">
            <v>#DIV/0!</v>
          </cell>
          <cell r="AW26" t="e">
            <v>#DIV/0!</v>
          </cell>
        </row>
        <row r="27">
          <cell r="B27">
            <v>21</v>
          </cell>
          <cell r="C27" t="str">
            <v>МариНэт</v>
          </cell>
          <cell r="D27" t="str">
            <v>Создание и реализация приоритетных мероприятий Научно-исследовательского центра MariNet</v>
          </cell>
          <cell r="E27" t="str">
            <v>НИЦ МариНэт</v>
          </cell>
          <cell r="G27" t="str">
            <v>Пинский Александр Савельевич, Заместитель руководителя рабочей группыРабочая группа МариНэт</v>
          </cell>
          <cell r="K27">
            <v>42461</v>
          </cell>
          <cell r="L27">
            <v>43462</v>
          </cell>
          <cell r="M27" t="str">
            <v>Роснано</v>
          </cell>
          <cell r="N27">
            <v>1</v>
          </cell>
          <cell r="O27">
            <v>1</v>
          </cell>
          <cell r="P27">
            <v>1</v>
          </cell>
          <cell r="AA27">
            <v>3</v>
          </cell>
          <cell r="AB27" t="str">
            <v>Описание проекта доработано РГ</v>
          </cell>
          <cell r="AC27">
            <v>578.3</v>
          </cell>
          <cell r="AD27">
            <v>636.1</v>
          </cell>
          <cell r="AE27">
            <v>220.3</v>
          </cell>
          <cell r="AG27">
            <v>1434.7</v>
          </cell>
          <cell r="AH27">
            <v>233.6</v>
          </cell>
          <cell r="AI27">
            <v>275</v>
          </cell>
          <cell r="AJ27">
            <v>127.2</v>
          </cell>
          <cell r="AL27">
            <v>635.8000000000001</v>
          </cell>
          <cell r="AM27">
            <v>811.9</v>
          </cell>
          <cell r="AN27">
            <v>911.1</v>
          </cell>
          <cell r="AO27">
            <v>347.5</v>
          </cell>
          <cell r="AQ27">
            <v>2070.5</v>
          </cell>
          <cell r="AV27" t="e">
            <v>#DIV/0!</v>
          </cell>
          <cell r="AW27" t="e">
            <v>#DIV/0!</v>
          </cell>
        </row>
        <row r="28">
          <cell r="B28">
            <v>22</v>
          </cell>
          <cell r="C28" t="str">
            <v>МариНэт</v>
          </cell>
          <cell r="D28" t="str">
            <v>Инженерный конкурс - Солнечная регата</v>
          </cell>
          <cell r="E28" t="str">
            <v>Солнечная регата</v>
          </cell>
          <cell r="G28" t="str">
            <v>Казанов Евгений Валерьевич, Генеральный директорООО «Предпринимательская инициатива»</v>
          </cell>
          <cell r="K28">
            <v>42461</v>
          </cell>
          <cell r="L28">
            <v>43404</v>
          </cell>
          <cell r="M28" t="str">
            <v>Роснано</v>
          </cell>
          <cell r="N28">
            <v>1</v>
          </cell>
          <cell r="O28">
            <v>1</v>
          </cell>
          <cell r="P28">
            <v>1</v>
          </cell>
          <cell r="AA28">
            <v>3</v>
          </cell>
          <cell r="AB28" t="str">
            <v>Описание проекта доработано РГ</v>
          </cell>
          <cell r="AC28">
            <v>113.08</v>
          </cell>
          <cell r="AD28">
            <v>89.01</v>
          </cell>
          <cell r="AE28">
            <v>53.62</v>
          </cell>
          <cell r="AG28">
            <v>255.71</v>
          </cell>
          <cell r="AH28">
            <v>59.44</v>
          </cell>
          <cell r="AI28">
            <v>70.351</v>
          </cell>
          <cell r="AJ28">
            <v>57.656</v>
          </cell>
          <cell r="AL28">
            <v>187.447</v>
          </cell>
          <cell r="AM28">
            <v>172.51999999999998</v>
          </cell>
          <cell r="AN28">
            <v>159.361</v>
          </cell>
          <cell r="AO28">
            <v>111.276</v>
          </cell>
          <cell r="AQ28">
            <v>443.157</v>
          </cell>
          <cell r="AV28" t="e">
            <v>#DIV/0!</v>
          </cell>
          <cell r="AW28" t="e">
            <v>#DIV/0!</v>
          </cell>
        </row>
        <row r="29">
          <cell r="B29">
            <v>23</v>
          </cell>
          <cell r="C29" t="str">
            <v>МариНэт</v>
          </cell>
          <cell r="D29" t="str">
            <v>Отработка безэкипажного судовождения методом компьютерного моделирования в виртуальной среде (в рамках НИЦ)</v>
          </cell>
          <cell r="E29" t="str">
            <v>Компьютерное моделирование безэкипажного судовождения</v>
          </cell>
          <cell r="G29" t="str">
            <v>Озерский А.М., Начальник отдела моделирования судовЗАО Транзас Навигатор</v>
          </cell>
          <cell r="K29">
            <v>42552</v>
          </cell>
          <cell r="L29">
            <v>43454</v>
          </cell>
          <cell r="M29" t="str">
            <v>Роснано</v>
          </cell>
          <cell r="N29">
            <v>1</v>
          </cell>
          <cell r="O29">
            <v>1</v>
          </cell>
          <cell r="P29">
            <v>1</v>
          </cell>
          <cell r="AA29">
            <v>3</v>
          </cell>
          <cell r="AB29" t="str">
            <v>Описание проекта доработано РГ</v>
          </cell>
          <cell r="AC29">
            <v>24.6</v>
          </cell>
          <cell r="AD29">
            <v>132</v>
          </cell>
          <cell r="AE29">
            <v>107.4</v>
          </cell>
          <cell r="AG29">
            <v>264</v>
          </cell>
          <cell r="AH29">
            <v>16.4</v>
          </cell>
          <cell r="AI29">
            <v>88</v>
          </cell>
          <cell r="AJ29">
            <v>71.6</v>
          </cell>
          <cell r="AL29">
            <v>176</v>
          </cell>
          <cell r="AM29">
            <v>41</v>
          </cell>
          <cell r="AN29">
            <v>220</v>
          </cell>
          <cell r="AO29">
            <v>179</v>
          </cell>
          <cell r="AQ29">
            <v>440</v>
          </cell>
          <cell r="AV29" t="e">
            <v>#DIV/0!</v>
          </cell>
          <cell r="AW29" t="e">
            <v>#DIV/0!</v>
          </cell>
        </row>
        <row r="30">
          <cell r="B30">
            <v>24</v>
          </cell>
          <cell r="C30" t="str">
            <v>МариНэт</v>
          </cell>
          <cell r="D30" t="str">
            <v>Создание системы подводной связи и навигации (в рамках НИЦ)</v>
          </cell>
          <cell r="E30" t="str">
            <v>ГАНС (Подводная навигация и связь)</v>
          </cell>
          <cell r="G30" t="str">
            <v>Абеленцев Артур Павлович, Генеральный директорООО «Лаборатория подводной связи и навигации»</v>
          </cell>
          <cell r="K30">
            <v>42370</v>
          </cell>
          <cell r="L30">
            <v>43433</v>
          </cell>
          <cell r="M30" t="str">
            <v>Роснано</v>
          </cell>
          <cell r="N30">
            <v>1</v>
          </cell>
          <cell r="O30">
            <v>1</v>
          </cell>
          <cell r="P30">
            <v>1</v>
          </cell>
          <cell r="AA30">
            <v>3</v>
          </cell>
          <cell r="AB30" t="str">
            <v>Описание проекта доработано РГ</v>
          </cell>
          <cell r="AC30">
            <v>4</v>
          </cell>
          <cell r="AD30">
            <v>6.5</v>
          </cell>
          <cell r="AE30">
            <v>11</v>
          </cell>
          <cell r="AG30">
            <v>21.5</v>
          </cell>
          <cell r="AH30">
            <v>1</v>
          </cell>
          <cell r="AI30">
            <v>1</v>
          </cell>
          <cell r="AJ30">
            <v>1</v>
          </cell>
          <cell r="AL30">
            <v>3</v>
          </cell>
          <cell r="AM30">
            <v>5</v>
          </cell>
          <cell r="AN30">
            <v>7.5</v>
          </cell>
          <cell r="AO30">
            <v>12</v>
          </cell>
          <cell r="AQ30">
            <v>24.5</v>
          </cell>
          <cell r="AV30" t="e">
            <v>#DIV/0!</v>
          </cell>
          <cell r="AW30" t="e">
            <v>#DIV/0!</v>
          </cell>
        </row>
        <row r="31">
          <cell r="B31">
            <v>25</v>
          </cell>
          <cell r="C31" t="str">
            <v>МариНэт</v>
          </cell>
          <cell r="D31" t="str">
            <v>Научно-исследовательская работа «Системные исследования в области разработки и применения информационно-управляющего комплекса морских роботизированных систем при освоении ресурсов Мирового океана» (в рамках НИЦ)</v>
          </cell>
          <cell r="E31" t="str">
            <v>Посейдон (Подводная робототехника)</v>
          </cell>
          <cell r="G31" t="str">
            <v>Ю. А. Мошняков, Начальник управления маркетинга и продаж гражданской продукцииАО «Концерн «Моринсис-Агат»</v>
          </cell>
          <cell r="K31">
            <v>42522</v>
          </cell>
          <cell r="L31">
            <v>43099</v>
          </cell>
          <cell r="M31" t="str">
            <v>Роснано</v>
          </cell>
          <cell r="N31">
            <v>1</v>
          </cell>
          <cell r="O31">
            <v>1</v>
          </cell>
          <cell r="P31">
            <v>1</v>
          </cell>
          <cell r="AA31">
            <v>3</v>
          </cell>
          <cell r="AB31" t="str">
            <v>Описание проекта доработано РГ</v>
          </cell>
          <cell r="AC31">
            <v>30</v>
          </cell>
          <cell r="AD31">
            <v>50</v>
          </cell>
          <cell r="AE31">
            <v>0</v>
          </cell>
          <cell r="AG31">
            <v>80</v>
          </cell>
          <cell r="AH31">
            <v>10</v>
          </cell>
          <cell r="AI31">
            <v>25</v>
          </cell>
          <cell r="AJ31">
            <v>0</v>
          </cell>
          <cell r="AL31">
            <v>35</v>
          </cell>
          <cell r="AM31">
            <v>40</v>
          </cell>
          <cell r="AN31">
            <v>75</v>
          </cell>
          <cell r="AO31">
            <v>0</v>
          </cell>
          <cell r="AQ31">
            <v>115</v>
          </cell>
          <cell r="AV31" t="e">
            <v>#DIV/0!</v>
          </cell>
          <cell r="AW31" t="e">
            <v>#DIV/0!</v>
          </cell>
        </row>
        <row r="32">
          <cell r="B32">
            <v>26</v>
          </cell>
          <cell r="C32" t="str">
            <v>МариНэт</v>
          </cell>
          <cell r="D32" t="str">
            <v>Разработка и создание инновационной многоцелевой скоростной транспортной платформы нового поколения (в рамках НИЦ)</v>
          </cell>
          <cell r="E32" t="str">
            <v>Разработка и создание транспортной платформы</v>
          </cell>
          <cell r="G32" t="str">
            <v>Куимова Валентина Николаевна, Ведущий специалист по ВЭДОАО "ЦКБ по СПК им. Р.Е. Алексеева"</v>
          </cell>
          <cell r="K32">
            <v>42552</v>
          </cell>
          <cell r="L32">
            <v>46011</v>
          </cell>
          <cell r="M32" t="str">
            <v>Роснано</v>
          </cell>
          <cell r="N32">
            <v>1</v>
          </cell>
          <cell r="O32">
            <v>1</v>
          </cell>
          <cell r="P32">
            <v>1</v>
          </cell>
          <cell r="AA32">
            <v>3</v>
          </cell>
          <cell r="AB32" t="str">
            <v>Описание проекта доработано РГ</v>
          </cell>
          <cell r="AC32">
            <v>36</v>
          </cell>
          <cell r="AD32">
            <v>129</v>
          </cell>
          <cell r="AE32">
            <v>740</v>
          </cell>
          <cell r="AG32">
            <v>905</v>
          </cell>
          <cell r="AH32">
            <v>4</v>
          </cell>
          <cell r="AI32">
            <v>4</v>
          </cell>
          <cell r="AJ32">
            <v>40</v>
          </cell>
          <cell r="AL32">
            <v>48</v>
          </cell>
          <cell r="AM32">
            <v>40</v>
          </cell>
          <cell r="AN32">
            <v>133</v>
          </cell>
          <cell r="AO32">
            <v>780</v>
          </cell>
          <cell r="AQ32">
            <v>953</v>
          </cell>
          <cell r="AV32" t="e">
            <v>#DIV/0!</v>
          </cell>
          <cell r="AW32" t="e">
            <v>#DIV/0!</v>
          </cell>
        </row>
        <row r="33">
          <cell r="B33">
            <v>27</v>
          </cell>
          <cell r="C33" t="str">
            <v>МариНэт</v>
          </cell>
          <cell r="D33" t="str">
            <v>Разработка и пилотный проект внедрения системы трехмерного обнаружения и картирования объектов морского дна (в рамках НИЦ)</v>
          </cell>
          <cell r="E33" t="str">
            <v>МПАК-3D (Трехмерное картирование)</v>
          </cell>
          <cell r="G33" t="str">
            <v>Тарасов С.П., Главный конструкторООО «Морские Инновации»</v>
          </cell>
          <cell r="K33">
            <v>42491</v>
          </cell>
          <cell r="L33">
            <v>43465</v>
          </cell>
          <cell r="M33" t="str">
            <v>Роснано</v>
          </cell>
          <cell r="N33">
            <v>1</v>
          </cell>
          <cell r="O33">
            <v>1</v>
          </cell>
          <cell r="P33">
            <v>1</v>
          </cell>
          <cell r="AA33">
            <v>3</v>
          </cell>
          <cell r="AB33" t="str">
            <v>Описание проекта доработано РГ</v>
          </cell>
          <cell r="AC33">
            <v>72</v>
          </cell>
          <cell r="AD33">
            <v>108</v>
          </cell>
          <cell r="AE33">
            <v>30</v>
          </cell>
          <cell r="AG33">
            <v>210</v>
          </cell>
          <cell r="AH33">
            <v>48</v>
          </cell>
          <cell r="AI33">
            <v>72</v>
          </cell>
          <cell r="AJ33">
            <v>50</v>
          </cell>
          <cell r="AL33">
            <v>170</v>
          </cell>
          <cell r="AM33">
            <v>120</v>
          </cell>
          <cell r="AN33">
            <v>180</v>
          </cell>
          <cell r="AO33">
            <v>80</v>
          </cell>
          <cell r="AQ33">
            <v>380</v>
          </cell>
          <cell r="AV33" t="e">
            <v>#DIV/0!</v>
          </cell>
          <cell r="AW33" t="e">
            <v>#DIV/0!</v>
          </cell>
        </row>
        <row r="34">
          <cell r="B34">
            <v>28</v>
          </cell>
          <cell r="C34" t="str">
            <v>МариНэт</v>
          </cell>
          <cell r="D34" t="str">
            <v>Проектирование комплексной системы морского мониторинга экологической безопасности (в рамках НИЦ)</v>
          </cell>
          <cell r="E34" t="str">
            <v>Экобезопасность</v>
          </cell>
          <cell r="G34" t="str">
            <v>Шиченков Алексей ЮрьевичООО "Транзас Навигатор"</v>
          </cell>
          <cell r="K34">
            <v>42495</v>
          </cell>
          <cell r="L34">
            <v>43097</v>
          </cell>
          <cell r="M34" t="str">
            <v>Роснано</v>
          </cell>
          <cell r="N34">
            <v>1</v>
          </cell>
          <cell r="O34">
            <v>1</v>
          </cell>
          <cell r="P34">
            <v>1</v>
          </cell>
          <cell r="AA34">
            <v>3</v>
          </cell>
          <cell r="AB34" t="str">
            <v>Описание проекта доработано РГ</v>
          </cell>
          <cell r="AC34">
            <v>83.5</v>
          </cell>
          <cell r="AD34">
            <v>84</v>
          </cell>
          <cell r="AE34">
            <v>0</v>
          </cell>
          <cell r="AG34">
            <v>167.5</v>
          </cell>
          <cell r="AH34">
            <v>41</v>
          </cell>
          <cell r="AI34">
            <v>42</v>
          </cell>
          <cell r="AJ34">
            <v>0</v>
          </cell>
          <cell r="AL34">
            <v>83</v>
          </cell>
          <cell r="AM34">
            <v>124.5</v>
          </cell>
          <cell r="AN34">
            <v>126</v>
          </cell>
          <cell r="AO34">
            <v>0</v>
          </cell>
          <cell r="AQ34">
            <v>250.5</v>
          </cell>
          <cell r="AV34" t="e">
            <v>#DIV/0!</v>
          </cell>
          <cell r="AW34" t="e">
            <v>#DIV/0!</v>
          </cell>
        </row>
        <row r="35">
          <cell r="B35">
            <v>29</v>
          </cell>
          <cell r="C35" t="str">
            <v>МариНэт</v>
          </cell>
          <cell r="D35" t="str">
            <v>Прибрежный энергетический комплекс с функциями защиты береговой линии от штормового воздействия (в рамках НИЦ)</v>
          </cell>
          <cell r="E35" t="str">
            <v>Защитный энергетический комплекс</v>
          </cell>
          <cell r="G35" t="str">
            <v>Егурнов В.Э., Генеральный директорООО «НПО Гидроэнергоспецстрой»</v>
          </cell>
          <cell r="K35">
            <v>42491</v>
          </cell>
          <cell r="L35">
            <v>43465</v>
          </cell>
          <cell r="M35" t="str">
            <v>Роснано</v>
          </cell>
          <cell r="N35">
            <v>1</v>
          </cell>
          <cell r="O35">
            <v>1</v>
          </cell>
          <cell r="P35">
            <v>1</v>
          </cell>
          <cell r="AA35">
            <v>3</v>
          </cell>
          <cell r="AB35" t="str">
            <v>Описание проекта доработано РГ</v>
          </cell>
          <cell r="AC35">
            <v>20.16</v>
          </cell>
          <cell r="AD35">
            <v>61.14</v>
          </cell>
          <cell r="AE35">
            <v>41.1</v>
          </cell>
          <cell r="AG35">
            <v>122.4</v>
          </cell>
          <cell r="AH35">
            <v>13.44</v>
          </cell>
          <cell r="AI35">
            <v>40.76</v>
          </cell>
          <cell r="AJ35">
            <v>27.4</v>
          </cell>
          <cell r="AL35">
            <v>81.6</v>
          </cell>
          <cell r="AM35">
            <v>33.6</v>
          </cell>
          <cell r="AN35">
            <v>101.9</v>
          </cell>
          <cell r="AO35">
            <v>68.5</v>
          </cell>
          <cell r="AQ35">
            <v>204</v>
          </cell>
          <cell r="AV35" t="e">
            <v>#DIV/0!</v>
          </cell>
          <cell r="AW35" t="e">
            <v>#DIV/0!</v>
          </cell>
        </row>
        <row r="36">
          <cell r="B36">
            <v>30</v>
          </cell>
          <cell r="AA36">
            <v>0</v>
          </cell>
          <cell r="AB36" t="str">
            <v>Не передан в ПО</v>
          </cell>
          <cell r="AG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Q36">
            <v>0</v>
          </cell>
          <cell r="AV36" t="e">
            <v>#DIV/0!</v>
          </cell>
          <cell r="AW36" t="e">
            <v>#DIV/0!</v>
          </cell>
        </row>
        <row r="37">
          <cell r="B37">
            <v>31</v>
          </cell>
          <cell r="AA37">
            <v>0</v>
          </cell>
          <cell r="AB37" t="str">
            <v>Не передан в ПО</v>
          </cell>
          <cell r="AG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Q37">
            <v>0</v>
          </cell>
          <cell r="AV37" t="e">
            <v>#DIV/0!</v>
          </cell>
          <cell r="AW37" t="e">
            <v>#DIV/0!</v>
          </cell>
        </row>
        <row r="38">
          <cell r="B38">
            <v>32</v>
          </cell>
          <cell r="AA38">
            <v>0</v>
          </cell>
          <cell r="AB38" t="str">
            <v>Не передан в ПО</v>
          </cell>
          <cell r="AG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Q38">
            <v>0</v>
          </cell>
          <cell r="AV38" t="e">
            <v>#DIV/0!</v>
          </cell>
          <cell r="AW38" t="e">
            <v>#DIV/0!</v>
          </cell>
        </row>
        <row r="39">
          <cell r="B39">
            <v>33</v>
          </cell>
          <cell r="AA39">
            <v>0</v>
          </cell>
          <cell r="AB39" t="str">
            <v>Не передан в ПО</v>
          </cell>
          <cell r="AG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Q39">
            <v>0</v>
          </cell>
          <cell r="AV39" t="e">
            <v>#DIV/0!</v>
          </cell>
          <cell r="AW39" t="e">
            <v>#DIV/0!</v>
          </cell>
        </row>
        <row r="40">
          <cell r="B40">
            <v>34</v>
          </cell>
          <cell r="AA40">
            <v>0</v>
          </cell>
          <cell r="AB40" t="str">
            <v>Не передан в ПО</v>
          </cell>
          <cell r="AG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Q40">
            <v>0</v>
          </cell>
          <cell r="AV40" t="e">
            <v>#DIV/0!</v>
          </cell>
          <cell r="AW40" t="e">
            <v>#DIV/0!</v>
          </cell>
        </row>
        <row r="41">
          <cell r="B41">
            <v>35</v>
          </cell>
          <cell r="AA41">
            <v>0</v>
          </cell>
          <cell r="AB41" t="str">
            <v>Не передан в ПО</v>
          </cell>
          <cell r="AG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Q41">
            <v>0</v>
          </cell>
          <cell r="AV41" t="e">
            <v>#DIV/0!</v>
          </cell>
          <cell r="AW41" t="e">
            <v>#DIV/0!</v>
          </cell>
        </row>
        <row r="42">
          <cell r="B42">
            <v>36</v>
          </cell>
          <cell r="AA42">
            <v>0</v>
          </cell>
          <cell r="AB42" t="str">
            <v>Не передан в ПО</v>
          </cell>
          <cell r="AG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Q42">
            <v>0</v>
          </cell>
          <cell r="AV42" t="e">
            <v>#DIV/0!</v>
          </cell>
          <cell r="AW42" t="e">
            <v>#DIV/0!</v>
          </cell>
        </row>
      </sheetData>
      <sheetData sheetId="6">
        <row r="22">
          <cell r="C22" t="str">
            <v>АэроНэт</v>
          </cell>
        </row>
        <row r="23">
          <cell r="C23" t="str">
            <v>Нейронет</v>
          </cell>
        </row>
        <row r="24">
          <cell r="C24" t="str">
            <v>АвтоНэт</v>
          </cell>
        </row>
        <row r="25">
          <cell r="C25" t="str">
            <v>МариНэт</v>
          </cell>
        </row>
        <row r="30">
          <cell r="C30" t="str">
            <v>Все Дорожные карты</v>
          </cell>
        </row>
        <row r="33">
          <cell r="C33" t="str">
            <v>Дирекция НТИ</v>
          </cell>
        </row>
        <row r="34">
          <cell r="C34" t="str">
            <v>Рабочие группы</v>
          </cell>
        </row>
        <row r="35">
          <cell r="C35" t="str">
            <v>АСИ</v>
          </cell>
        </row>
        <row r="36">
          <cell r="C36" t="str">
            <v>Эксперты</v>
          </cell>
        </row>
        <row r="41">
          <cell r="C41" t="str">
            <v>Средняя оценка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2:W24"/>
  <sheetViews>
    <sheetView tabSelected="1" view="pageLayout" zoomScaleSheetLayoutView="70" workbookViewId="0" topLeftCell="A1">
      <selection activeCell="U9" sqref="U9:U11"/>
    </sheetView>
  </sheetViews>
  <sheetFormatPr defaultColWidth="11.57421875" defaultRowHeight="15"/>
  <cols>
    <col min="1" max="3" width="3.421875" style="1" customWidth="1"/>
    <col min="4" max="4" width="51.7109375" style="1" customWidth="1"/>
    <col min="5" max="16" width="3.28125" style="1" customWidth="1"/>
    <col min="17" max="19" width="6.57421875" style="1" customWidth="1"/>
    <col min="20" max="20" width="6.421875" style="1" customWidth="1"/>
    <col min="21" max="21" width="17.00390625" style="1" customWidth="1"/>
    <col min="22" max="22" width="19.140625" style="1" customWidth="1"/>
    <col min="23" max="23" width="10.421875" style="1" bestFit="1" customWidth="1"/>
    <col min="24" max="16384" width="11.57421875" style="1" customWidth="1"/>
  </cols>
  <sheetData>
    <row r="2" spans="6:22" ht="61.5" customHeight="1"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4" t="s">
        <v>42</v>
      </c>
      <c r="S2" s="24"/>
      <c r="T2" s="24"/>
      <c r="U2" s="24"/>
      <c r="V2" s="24"/>
    </row>
    <row r="3" spans="4:16" ht="13.5">
      <c r="D3" s="25" t="s">
        <v>30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ht="17.25" customHeight="1">
      <c r="D4" s="1" t="s">
        <v>19</v>
      </c>
    </row>
    <row r="5" ht="17.25" customHeight="1">
      <c r="D5" s="17" t="s">
        <v>1</v>
      </c>
    </row>
    <row r="6" ht="17.25" customHeight="1">
      <c r="D6" s="17" t="s">
        <v>2</v>
      </c>
    </row>
    <row r="7" ht="17.25" customHeight="1">
      <c r="D7" s="17" t="s">
        <v>3</v>
      </c>
    </row>
    <row r="8" ht="24.75" customHeight="1">
      <c r="D8" s="16" t="s">
        <v>26</v>
      </c>
    </row>
    <row r="9" spans="1:22" ht="13.5">
      <c r="A9" s="21" t="s">
        <v>19</v>
      </c>
      <c r="B9" s="21"/>
      <c r="C9" s="21"/>
      <c r="D9" s="26" t="s">
        <v>20</v>
      </c>
      <c r="E9" s="21" t="s">
        <v>33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 t="s">
        <v>22</v>
      </c>
      <c r="R9" s="21"/>
      <c r="S9" s="21"/>
      <c r="T9" s="21"/>
      <c r="U9" s="21" t="s">
        <v>31</v>
      </c>
      <c r="V9" s="21" t="s">
        <v>21</v>
      </c>
    </row>
    <row r="10" spans="1:22" ht="31.5" customHeight="1">
      <c r="A10" s="21"/>
      <c r="B10" s="21"/>
      <c r="C10" s="21"/>
      <c r="D10" s="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 t="s">
        <v>18</v>
      </c>
      <c r="R10" s="21"/>
      <c r="S10" s="21"/>
      <c r="T10" s="22" t="s">
        <v>0</v>
      </c>
      <c r="U10" s="21"/>
      <c r="V10" s="21"/>
    </row>
    <row r="11" spans="1:22" ht="79.5" customHeight="1">
      <c r="A11" s="21"/>
      <c r="B11" s="21"/>
      <c r="C11" s="21"/>
      <c r="D11" s="26"/>
      <c r="E11" s="19" t="s">
        <v>5</v>
      </c>
      <c r="F11" s="19" t="s">
        <v>6</v>
      </c>
      <c r="G11" s="19" t="s">
        <v>4</v>
      </c>
      <c r="H11" s="19" t="s">
        <v>7</v>
      </c>
      <c r="I11" s="19" t="s">
        <v>8</v>
      </c>
      <c r="J11" s="19" t="s">
        <v>9</v>
      </c>
      <c r="K11" s="19" t="s">
        <v>10</v>
      </c>
      <c r="L11" s="18" t="s">
        <v>11</v>
      </c>
      <c r="M11" s="19" t="s">
        <v>12</v>
      </c>
      <c r="N11" s="19" t="s">
        <v>13</v>
      </c>
      <c r="O11" s="19" t="s">
        <v>14</v>
      </c>
      <c r="P11" s="19" t="s">
        <v>15</v>
      </c>
      <c r="Q11" s="19" t="s">
        <v>23</v>
      </c>
      <c r="R11" s="19" t="s">
        <v>24</v>
      </c>
      <c r="S11" s="19" t="s">
        <v>25</v>
      </c>
      <c r="T11" s="23"/>
      <c r="U11" s="21"/>
      <c r="V11" s="21"/>
    </row>
    <row r="12" spans="1:23" ht="24.75" customHeight="1">
      <c r="A12" s="8"/>
      <c r="B12" s="8"/>
      <c r="C12" s="9"/>
      <c r="D12" s="3" t="s">
        <v>34</v>
      </c>
      <c r="E12" s="11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  <c r="Q12" s="3"/>
      <c r="R12" s="3"/>
      <c r="S12" s="3"/>
      <c r="T12" s="3"/>
      <c r="U12" s="3"/>
      <c r="V12" s="4"/>
      <c r="W12" s="2"/>
    </row>
    <row r="13" spans="1:23" ht="24.75" customHeight="1">
      <c r="A13" s="7"/>
      <c r="B13" s="7"/>
      <c r="C13" s="10"/>
      <c r="D13" s="3" t="s">
        <v>35</v>
      </c>
      <c r="E13" s="12"/>
      <c r="F13" s="7"/>
      <c r="G13" s="7"/>
      <c r="H13" s="7"/>
      <c r="I13" s="7"/>
      <c r="J13" s="7"/>
      <c r="K13" s="7"/>
      <c r="L13" s="7"/>
      <c r="M13" s="7"/>
      <c r="N13" s="7"/>
      <c r="O13" s="7"/>
      <c r="P13" s="10"/>
      <c r="Q13" s="3"/>
      <c r="R13" s="3"/>
      <c r="S13" s="3"/>
      <c r="T13" s="3"/>
      <c r="U13" s="3"/>
      <c r="V13" s="4"/>
      <c r="W13" s="2"/>
    </row>
    <row r="14" spans="1:23" ht="24.75" customHeight="1">
      <c r="A14" s="7"/>
      <c r="B14" s="7"/>
      <c r="C14" s="10"/>
      <c r="D14" s="3" t="s">
        <v>36</v>
      </c>
      <c r="E14" s="12"/>
      <c r="F14" s="7"/>
      <c r="G14" s="7"/>
      <c r="H14" s="7"/>
      <c r="I14" s="7"/>
      <c r="J14" s="7"/>
      <c r="K14" s="7"/>
      <c r="L14" s="7"/>
      <c r="M14" s="7"/>
      <c r="N14" s="7"/>
      <c r="O14" s="7"/>
      <c r="P14" s="10"/>
      <c r="Q14" s="3"/>
      <c r="R14" s="3"/>
      <c r="S14" s="3"/>
      <c r="T14" s="3"/>
      <c r="U14" s="3"/>
      <c r="V14" s="4"/>
      <c r="W14" s="2"/>
    </row>
    <row r="15" spans="1:23" ht="24.75" customHeight="1">
      <c r="A15" s="7"/>
      <c r="B15" s="7"/>
      <c r="C15" s="10"/>
      <c r="D15" s="3" t="s">
        <v>41</v>
      </c>
      <c r="E15" s="12"/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3"/>
      <c r="R15" s="3"/>
      <c r="S15" s="3"/>
      <c r="T15" s="3"/>
      <c r="U15" s="3"/>
      <c r="V15" s="4"/>
      <c r="W15" s="2"/>
    </row>
    <row r="16" spans="1:23" ht="24.75" customHeight="1">
      <c r="A16" s="7"/>
      <c r="B16" s="7"/>
      <c r="C16" s="10"/>
      <c r="D16" s="3" t="s">
        <v>37</v>
      </c>
      <c r="E16" s="12"/>
      <c r="F16" s="7"/>
      <c r="G16" s="7"/>
      <c r="H16" s="7"/>
      <c r="I16" s="7"/>
      <c r="J16" s="7"/>
      <c r="K16" s="7"/>
      <c r="L16" s="7"/>
      <c r="M16" s="7"/>
      <c r="N16" s="7"/>
      <c r="O16" s="7"/>
      <c r="P16" s="10"/>
      <c r="Q16" s="3"/>
      <c r="R16" s="3"/>
      <c r="S16" s="3"/>
      <c r="T16" s="3"/>
      <c r="U16" s="3"/>
      <c r="V16" s="4"/>
      <c r="W16" s="2"/>
    </row>
    <row r="17" spans="1:23" ht="24.75" customHeight="1">
      <c r="A17" s="7"/>
      <c r="B17" s="7"/>
      <c r="C17" s="10"/>
      <c r="D17" s="3" t="s">
        <v>38</v>
      </c>
      <c r="E17" s="12"/>
      <c r="F17" s="7"/>
      <c r="G17" s="7"/>
      <c r="H17" s="7"/>
      <c r="I17" s="7"/>
      <c r="J17" s="7"/>
      <c r="K17" s="7"/>
      <c r="L17" s="7"/>
      <c r="M17" s="7"/>
      <c r="N17" s="7"/>
      <c r="O17" s="7"/>
      <c r="P17" s="10"/>
      <c r="Q17" s="3"/>
      <c r="R17" s="3"/>
      <c r="S17" s="3"/>
      <c r="T17" s="3"/>
      <c r="U17" s="3"/>
      <c r="V17" s="4"/>
      <c r="W17" s="2"/>
    </row>
    <row r="18" spans="1:23" ht="24.75" customHeight="1">
      <c r="A18" s="7"/>
      <c r="B18" s="7"/>
      <c r="C18" s="10"/>
      <c r="D18" s="3" t="s">
        <v>39</v>
      </c>
      <c r="E18" s="12"/>
      <c r="F18" s="7"/>
      <c r="G18" s="7"/>
      <c r="H18" s="7"/>
      <c r="I18" s="7"/>
      <c r="J18" s="7"/>
      <c r="K18" s="7"/>
      <c r="L18" s="7"/>
      <c r="M18" s="7"/>
      <c r="N18" s="7"/>
      <c r="O18" s="7"/>
      <c r="P18" s="10"/>
      <c r="Q18" s="3"/>
      <c r="R18" s="3"/>
      <c r="S18" s="3"/>
      <c r="T18" s="3"/>
      <c r="U18" s="3"/>
      <c r="V18" s="4"/>
      <c r="W18" s="2"/>
    </row>
    <row r="19" spans="1:22" ht="24.75" customHeight="1">
      <c r="A19" s="7"/>
      <c r="B19" s="7"/>
      <c r="C19" s="10"/>
      <c r="D19" s="5" t="s">
        <v>40</v>
      </c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  <c r="Q19" s="3"/>
      <c r="R19" s="3"/>
      <c r="S19" s="3"/>
      <c r="T19" s="3"/>
      <c r="U19" s="3"/>
      <c r="V19" s="3"/>
    </row>
    <row r="20" spans="4:23" ht="24.75" customHeight="1">
      <c r="D20" s="20" t="s">
        <v>28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6" t="s">
        <v>29</v>
      </c>
      <c r="R20" s="6" t="s">
        <v>29</v>
      </c>
      <c r="S20" s="6" t="s">
        <v>29</v>
      </c>
      <c r="T20" s="6" t="s">
        <v>29</v>
      </c>
      <c r="V20" s="2"/>
      <c r="W20" s="2"/>
    </row>
    <row r="21" spans="4:23" ht="13.5">
      <c r="D21" s="1" t="s">
        <v>32</v>
      </c>
      <c r="V21" s="2"/>
      <c r="W21" s="2"/>
    </row>
    <row r="22" spans="4:23" ht="14.25" customHeight="1">
      <c r="D22" s="1" t="s">
        <v>17</v>
      </c>
      <c r="V22" s="2"/>
      <c r="W22" s="2"/>
    </row>
    <row r="23" spans="4:23" ht="14.25" customHeight="1">
      <c r="D23" s="1" t="s">
        <v>16</v>
      </c>
      <c r="V23" s="2"/>
      <c r="W23" s="2"/>
    </row>
    <row r="24" ht="14.25" customHeight="1">
      <c r="D24" s="1" t="s">
        <v>27</v>
      </c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5" ht="15" customHeight="1"/>
    <row r="36" ht="0" customHeight="1" hidden="1"/>
  </sheetData>
  <sheetProtection/>
  <mergeCells count="11">
    <mergeCell ref="R2:V2"/>
    <mergeCell ref="D3:P3"/>
    <mergeCell ref="A9:C11"/>
    <mergeCell ref="V9:V11"/>
    <mergeCell ref="D9:D11"/>
    <mergeCell ref="D20:P20"/>
    <mergeCell ref="Q10:S10"/>
    <mergeCell ref="Q9:T9"/>
    <mergeCell ref="E9:P10"/>
    <mergeCell ref="U9:U11"/>
    <mergeCell ref="T10:T11"/>
  </mergeCells>
  <conditionalFormatting sqref="F4:F5 E21:T24 Q20:T20 E13:T19">
    <cfRule type="cellIs" priority="142" dxfId="2" operator="equal" stopIfTrue="1">
      <formula>"S"</formula>
    </cfRule>
    <cfRule type="cellIs" priority="143" dxfId="1" operator="equal" stopIfTrue="1">
      <formula>"C"</formula>
    </cfRule>
    <cfRule type="cellIs" priority="144" dxfId="3" operator="equal" stopIfTrue="1">
      <formula>"D"</formula>
    </cfRule>
  </conditionalFormatting>
  <printOptions horizontalCentered="1" verticalCentered="1"/>
  <pageMargins left="0.7874015748031497" right="0.7874015748031497" top="1.1811023622047245" bottom="0.5905511811023623" header="0.31496062992125984" footer="0.31496062992125984"/>
  <pageSetup fitToHeight="1" fitToWidth="1" horizontalDpi="600" verticalDpi="600" orientation="landscape" paperSize="9" scale="65" r:id="rId2"/>
  <headerFooter alignWithMargins="0">
    <oddHeader>&amp;C&amp;"Times New Roman,обычный"&amp;12 15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Azbuka Vkusa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Первухина Ольга</dc:creator>
  <cp:keywords/>
  <dc:description/>
  <cp:lastModifiedBy>Татьяна Сергеевна Боброва</cp:lastModifiedBy>
  <cp:lastPrinted>2019-03-15T10:04:51Z</cp:lastPrinted>
  <dcterms:created xsi:type="dcterms:W3CDTF">2015-12-01T14:32:38Z</dcterms:created>
  <dcterms:modified xsi:type="dcterms:W3CDTF">2019-03-19T12:32:36Z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0x010100134C4267DCEE284CB9B377F517A2015A</vt:lpwstr>
  </property>
  <property fmtid="{D5CDD505-2E9C-101B-9397-08002B2CF9AE}" pid="3" name="Владелец">
    <vt:lpwstr/>
  </property>
</Properties>
</file>