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tabRatio="596" activeTab="1"/>
  </bookViews>
  <sheets>
    <sheet name="Лист1" sheetId="1" r:id="rId1"/>
    <sheet name="2" sheetId="2" r:id="rId2"/>
    <sheet name="4" sheetId="3" r:id="rId3"/>
  </sheets>
  <definedNames>
    <definedName name="_xlnm.Print_Titles" localSheetId="1">'2'!$11:$11</definedName>
    <definedName name="_xlnm.Print_Titles" localSheetId="2">'4'!$11:$11</definedName>
    <definedName name="_xlnm.Print_Area" localSheetId="1">'2'!$A$1:$G$28</definedName>
    <definedName name="_xlnm.Print_Area" localSheetId="2">'4'!$A$1:$H$28</definedName>
  </definedNames>
  <calcPr fullCalcOnLoad="1"/>
</workbook>
</file>

<file path=xl/sharedStrings.xml><?xml version="1.0" encoding="utf-8"?>
<sst xmlns="http://schemas.openxmlformats.org/spreadsheetml/2006/main" count="101" uniqueCount="49">
  <si>
    <t>Руководитель</t>
  </si>
  <si>
    <t>(подпись)</t>
  </si>
  <si>
    <t>Главный бухгалтер</t>
  </si>
  <si>
    <t>(расшифровка подписи)</t>
  </si>
  <si>
    <t>Ответственный исполнитель</t>
  </si>
  <si>
    <t>(телефон)</t>
  </si>
  <si>
    <t>м.п.</t>
  </si>
  <si>
    <t>Исполнитель УЖКХ</t>
  </si>
  <si>
    <t>(наименование Получателя Субсидии)</t>
  </si>
  <si>
    <t>Проверено УЖКХ:</t>
  </si>
  <si>
    <t>Начальник УЖКХ</t>
  </si>
  <si>
    <t>для Получателей Субсидии, применяющих обычную систему налогообложения</t>
  </si>
  <si>
    <t>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РФ</t>
  </si>
  <si>
    <t xml:space="preserve"> без  НДС</t>
  </si>
  <si>
    <t xml:space="preserve">  с НДС</t>
  </si>
  <si>
    <t>гр. 1</t>
  </si>
  <si>
    <t>гр.2</t>
  </si>
  <si>
    <t>гр.3</t>
  </si>
  <si>
    <t>гр.4=гр.2-гр.3/1,18</t>
  </si>
  <si>
    <t>гр.5=гр.2-гр.3</t>
  </si>
  <si>
    <t>ОАО «ГУО ЖХ  № 1»</t>
  </si>
  <si>
    <t>ОАО «ГУО ЖХ  № 7»</t>
  </si>
  <si>
    <t>ООО «ЭКОГАРАНТ - Управление Недвижимостью»</t>
  </si>
  <si>
    <t xml:space="preserve">ООО «Управляющая компания «Альянс» </t>
  </si>
  <si>
    <t>ОАО «ГУО ЖХ  № 2»</t>
  </si>
  <si>
    <t>ОАО «УКЖХ № 4»</t>
  </si>
  <si>
    <t>МУП "ИГТСК"</t>
  </si>
  <si>
    <t>перечислено</t>
  </si>
  <si>
    <t>Уточненные расчеты</t>
  </si>
  <si>
    <t>Итого</t>
  </si>
  <si>
    <t>Представлено расчетов</t>
  </si>
  <si>
    <t>Расчет затрат в виде разницы, возникшей между стоимостью приобретенной тепловой энергии и теплоносителя у организаций коммунального комплекса и начисленной гражданам платой за отопление по установленным нормативам,  по многоквартирным домам не оборудованным общедомовыми приборами учета тепловой энергии</t>
  </si>
  <si>
    <t>Стоимость приобретенной  тепловой энергии  и  теплоносителя у организаций коммунального комплекса, по многоквартирным домам не оборудованным общедомовыми приборами учета</t>
  </si>
  <si>
    <t xml:space="preserve">Плата за отопление, начисленная по нормативам гражданам, проживающим в многоквартирных жилых домах, не оборудованных общедомовыми приборами учета </t>
  </si>
  <si>
    <t>Затраты Получателя Субсидии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нормативам,  по многоквартирным домам не оборудованным  общедомовыми приборами учета</t>
  </si>
  <si>
    <t>Наименование ресурсоснабжающей/ управляющей организации</t>
  </si>
  <si>
    <t>гр.6</t>
  </si>
  <si>
    <t>гр.7=гр.4 или гр.5-гр.6</t>
  </si>
  <si>
    <t>тыс.руб.</t>
  </si>
  <si>
    <t>Распределение средств Субсидии по исполнителям коммунальных услуг и ресурсонабжающим организациям</t>
  </si>
  <si>
    <t>гр.8</t>
  </si>
  <si>
    <t xml:space="preserve"> с НДС</t>
  </si>
  <si>
    <t>с НДС</t>
  </si>
  <si>
    <t>Приложение 1
к Порядку расчета и предоставления  в 2012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</si>
  <si>
    <t>за 2012 год (предварительный)</t>
  </si>
  <si>
    <t>Приложение 2
к Порядку расчета и предоставления  в 2012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</si>
  <si>
    <t>Итого по расчету за                                  2012 год</t>
  </si>
  <si>
    <t>за 2012 год (уточненный)</t>
  </si>
  <si>
    <t>Сумма недополученных доходов Получателя Субсидии в связи с оказанием в 2012 году коммунальной услуги по отоплению с использованием при определении размера платы за отопление, установленного МПА г. Иванова предельного значения месячного объема (количества) потребления тепловой энергии потребителем 0,015 Гкал на 1 кв. м., заявленной к возмещению в 2012 году за счет соответствующей бюджетной субсидии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</si>
</sst>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_р_."/>
    <numFmt numFmtId="168" formatCode="0.000"/>
    <numFmt numFmtId="169" formatCode="0.0000"/>
    <numFmt numFmtId="170" formatCode="#,##0.0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"/>
    <numFmt numFmtId="176" formatCode="#,##0.000000"/>
    <numFmt numFmtId="177" formatCode="#,##0.0000"/>
    <numFmt numFmtId="178" formatCode="#,##0.000"/>
    <numFmt numFmtId="179" formatCode="#,##0.0"/>
    <numFmt numFmtId="180" formatCode="0.00000"/>
    <numFmt numFmtId="181" formatCode="0.000000"/>
    <numFmt numFmtId="182" formatCode="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left" wrapText="1" indent="6"/>
    </xf>
    <xf numFmtId="0" fontId="0" fillId="0" borderId="12" xfId="0" applyBorder="1" applyAlignment="1">
      <alignment horizontal="center"/>
    </xf>
    <xf numFmtId="4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8" fillId="5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1.00390625" style="0" customWidth="1"/>
    <col min="2" max="3" width="18.125" style="0" customWidth="1"/>
    <col min="4" max="4" width="13.00390625" style="0" customWidth="1"/>
  </cols>
  <sheetData>
    <row r="2" spans="1:4" ht="31.5">
      <c r="A2" s="16"/>
      <c r="B2" s="17" t="s">
        <v>30</v>
      </c>
      <c r="C2" s="16" t="s">
        <v>27</v>
      </c>
      <c r="D2" s="17" t="s">
        <v>28</v>
      </c>
    </row>
    <row r="3" spans="1:4" ht="15.75">
      <c r="A3" s="18" t="s">
        <v>26</v>
      </c>
      <c r="B3" s="19">
        <v>68735.98</v>
      </c>
      <c r="C3" s="19">
        <f>ROUND($C$10/$B$10*B3,2)</f>
        <v>65335.87</v>
      </c>
      <c r="D3" s="19"/>
    </row>
    <row r="4" spans="1:10" ht="15.75">
      <c r="A4" s="18" t="s">
        <v>20</v>
      </c>
      <c r="B4" s="19">
        <v>12502.04</v>
      </c>
      <c r="C4" s="19">
        <f aca="true" t="shared" si="0" ref="C4:C9">ROUND($C$10/$B$10*B4,2)</f>
        <v>11883.61</v>
      </c>
      <c r="D4" s="19">
        <v>14837.29</v>
      </c>
      <c r="E4" s="3"/>
      <c r="F4" s="3"/>
      <c r="G4" s="3"/>
      <c r="H4" s="3"/>
      <c r="I4" s="3"/>
      <c r="J4" s="3"/>
    </row>
    <row r="5" spans="1:10" ht="15.75">
      <c r="A5" s="18" t="s">
        <v>24</v>
      </c>
      <c r="B5" s="19">
        <v>10550.12</v>
      </c>
      <c r="C5" s="19">
        <f>ROUNDDOWN($C$10/$B$10*B5,2)</f>
        <v>10028.24</v>
      </c>
      <c r="D5" s="19">
        <v>23405.52</v>
      </c>
      <c r="E5" s="3"/>
      <c r="F5" s="3"/>
      <c r="G5" s="3"/>
      <c r="H5" s="3"/>
      <c r="I5" s="3"/>
      <c r="J5" s="3"/>
    </row>
    <row r="6" spans="1:10" ht="15.75">
      <c r="A6" s="18" t="s">
        <v>25</v>
      </c>
      <c r="B6" s="19">
        <v>76.05</v>
      </c>
      <c r="C6" s="19">
        <f t="shared" si="0"/>
        <v>72.29</v>
      </c>
      <c r="D6" s="19"/>
      <c r="E6" s="3"/>
      <c r="F6" s="3"/>
      <c r="G6" s="3"/>
      <c r="H6" s="3"/>
      <c r="I6" s="3"/>
      <c r="J6" s="3"/>
    </row>
    <row r="7" spans="1:10" ht="15.75">
      <c r="A7" s="18" t="s">
        <v>21</v>
      </c>
      <c r="B7" s="19">
        <v>11649.84</v>
      </c>
      <c r="C7" s="19">
        <f t="shared" si="0"/>
        <v>11073.57</v>
      </c>
      <c r="D7" s="19"/>
      <c r="E7" s="3"/>
      <c r="F7" s="3"/>
      <c r="G7" s="3"/>
      <c r="H7" s="3"/>
      <c r="I7" s="3"/>
      <c r="J7" s="3"/>
    </row>
    <row r="8" spans="1:10" ht="32.25" customHeight="1">
      <c r="A8" s="20" t="s">
        <v>22</v>
      </c>
      <c r="B8" s="19">
        <v>5747.97</v>
      </c>
      <c r="C8" s="19">
        <f t="shared" si="0"/>
        <v>5463.64</v>
      </c>
      <c r="D8" s="19">
        <v>6109.77</v>
      </c>
      <c r="E8" s="3"/>
      <c r="F8" s="3"/>
      <c r="G8" s="3"/>
      <c r="H8" s="3"/>
      <c r="I8" s="3"/>
      <c r="J8" s="3"/>
    </row>
    <row r="9" spans="1:10" ht="15.75">
      <c r="A9" s="18" t="s">
        <v>23</v>
      </c>
      <c r="B9" s="19">
        <v>150.21</v>
      </c>
      <c r="C9" s="19">
        <f t="shared" si="0"/>
        <v>142.78</v>
      </c>
      <c r="D9" s="19">
        <v>158.35</v>
      </c>
      <c r="E9" s="3"/>
      <c r="F9" s="3"/>
      <c r="G9" s="3"/>
      <c r="H9" s="3"/>
      <c r="I9" s="3"/>
      <c r="J9" s="3"/>
    </row>
    <row r="10" spans="1:10" ht="15.75">
      <c r="A10" s="18" t="s">
        <v>29</v>
      </c>
      <c r="B10" s="19">
        <f>SUM(B3:B9)</f>
        <v>109412.20999999999</v>
      </c>
      <c r="C10" s="19">
        <v>104000</v>
      </c>
      <c r="D10" s="19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F7" sqref="F7:F10"/>
    </sheetView>
  </sheetViews>
  <sheetFormatPr defaultColWidth="9.00390625" defaultRowHeight="12.75"/>
  <cols>
    <col min="1" max="1" width="38.875" style="7" customWidth="1"/>
    <col min="2" max="2" width="24.375" style="7" customWidth="1"/>
    <col min="3" max="3" width="22.125" style="7" customWidth="1"/>
    <col min="4" max="4" width="21.75390625" style="7" customWidth="1"/>
    <col min="5" max="5" width="28.25390625" style="7" customWidth="1"/>
    <col min="6" max="6" width="25.875" style="7" customWidth="1"/>
    <col min="7" max="7" width="24.00390625" style="7" customWidth="1"/>
    <col min="8" max="16384" width="9.125" style="7" customWidth="1"/>
  </cols>
  <sheetData>
    <row r="1" spans="1:7" ht="62.25" customHeight="1">
      <c r="A1" s="3"/>
      <c r="B1" s="3"/>
      <c r="C1" s="34" t="s">
        <v>43</v>
      </c>
      <c r="D1" s="34"/>
      <c r="E1" s="34"/>
      <c r="F1" s="34"/>
      <c r="G1" s="34"/>
    </row>
    <row r="2" spans="1:7" ht="58.5" customHeight="1">
      <c r="A2" s="36" t="s">
        <v>31</v>
      </c>
      <c r="B2" s="36"/>
      <c r="C2" s="36"/>
      <c r="D2" s="36"/>
      <c r="E2" s="36"/>
      <c r="F2" s="36"/>
      <c r="G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44</v>
      </c>
      <c r="B5" s="36"/>
      <c r="C5" s="36"/>
      <c r="D5" s="36"/>
      <c r="E5" s="36"/>
      <c r="F5" s="36"/>
      <c r="G5" s="36"/>
    </row>
    <row r="6" spans="1:7" ht="15.75">
      <c r="A6" s="3"/>
      <c r="B6" s="3"/>
      <c r="C6" s="3"/>
      <c r="G6" s="21" t="s">
        <v>38</v>
      </c>
    </row>
    <row r="7" spans="1:7" ht="59.25" customHeight="1">
      <c r="A7" s="39" t="s">
        <v>35</v>
      </c>
      <c r="B7" s="40" t="s">
        <v>32</v>
      </c>
      <c r="C7" s="41" t="s">
        <v>33</v>
      </c>
      <c r="D7" s="40" t="s">
        <v>34</v>
      </c>
      <c r="E7" s="40"/>
      <c r="F7" s="37" t="s">
        <v>48</v>
      </c>
      <c r="G7" s="38" t="s">
        <v>46</v>
      </c>
    </row>
    <row r="8" spans="1:7" ht="22.5" customHeight="1">
      <c r="A8" s="39"/>
      <c r="B8" s="40"/>
      <c r="C8" s="41"/>
      <c r="D8" s="40"/>
      <c r="E8" s="40"/>
      <c r="F8" s="37"/>
      <c r="G8" s="38"/>
    </row>
    <row r="9" spans="1:7" ht="83.25" customHeight="1">
      <c r="A9" s="39"/>
      <c r="B9" s="40"/>
      <c r="C9" s="41"/>
      <c r="D9" s="22" t="s">
        <v>11</v>
      </c>
      <c r="E9" s="22" t="s">
        <v>12</v>
      </c>
      <c r="F9" s="37"/>
      <c r="G9" s="38"/>
    </row>
    <row r="10" spans="1:7" ht="15.75" customHeight="1">
      <c r="A10" s="39"/>
      <c r="B10" s="22" t="s">
        <v>41</v>
      </c>
      <c r="C10" s="22" t="s">
        <v>42</v>
      </c>
      <c r="D10" s="23" t="s">
        <v>13</v>
      </c>
      <c r="E10" s="23" t="s">
        <v>14</v>
      </c>
      <c r="F10" s="37"/>
      <c r="G10" s="38"/>
    </row>
    <row r="11" spans="1:7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36</v>
      </c>
      <c r="G11" s="24" t="s">
        <v>37</v>
      </c>
    </row>
    <row r="12" spans="1:7" s="8" customFormat="1" ht="19.5" customHeight="1">
      <c r="A12" s="25"/>
      <c r="B12" s="27"/>
      <c r="C12" s="27"/>
      <c r="D12" s="27"/>
      <c r="E12" s="27"/>
      <c r="F12" s="27"/>
      <c r="G12" s="27"/>
    </row>
    <row r="13" spans="1:7" s="8" customFormat="1" ht="19.5" customHeight="1">
      <c r="A13" s="25"/>
      <c r="B13" s="27"/>
      <c r="C13" s="27"/>
      <c r="D13" s="27"/>
      <c r="E13" s="27"/>
      <c r="F13" s="27"/>
      <c r="G13" s="27"/>
    </row>
    <row r="14" spans="1:7" s="8" customFormat="1" ht="23.25" customHeight="1">
      <c r="A14" s="26" t="s">
        <v>29</v>
      </c>
      <c r="B14" s="28"/>
      <c r="C14" s="28"/>
      <c r="D14" s="28"/>
      <c r="E14" s="28"/>
      <c r="F14" s="28"/>
      <c r="G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5"/>
      <c r="C17" s="10"/>
      <c r="D17" s="5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5"/>
      <c r="C19" s="10"/>
      <c r="D19" s="5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3" ht="18.75" customHeight="1">
      <c r="A23" s="15" t="s">
        <v>9</v>
      </c>
      <c r="B23" s="2"/>
      <c r="C23" s="6"/>
    </row>
    <row r="24" spans="1:4" ht="19.5" customHeight="1">
      <c r="A24" s="15" t="s">
        <v>10</v>
      </c>
      <c r="B24" s="5"/>
      <c r="C24" s="10"/>
      <c r="D24" s="5"/>
    </row>
    <row r="25" spans="1:4" ht="15" customHeight="1">
      <c r="A25" s="15" t="s">
        <v>6</v>
      </c>
      <c r="B25" s="1" t="s">
        <v>1</v>
      </c>
      <c r="C25" s="6"/>
      <c r="D25" s="1" t="s">
        <v>3</v>
      </c>
    </row>
    <row r="26" spans="1:3" ht="15.75">
      <c r="A26" s="15"/>
      <c r="C26" s="9"/>
    </row>
    <row r="27" spans="1:4" ht="15.75">
      <c r="A27" s="15" t="s">
        <v>7</v>
      </c>
      <c r="B27" s="5"/>
      <c r="C27" s="10"/>
      <c r="D27" s="5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0">
    <mergeCell ref="C1:G1"/>
    <mergeCell ref="A4:G4"/>
    <mergeCell ref="A5:G5"/>
    <mergeCell ref="D7:E8"/>
    <mergeCell ref="B7:B9"/>
    <mergeCell ref="C7:C9"/>
    <mergeCell ref="A2:G2"/>
    <mergeCell ref="F7:F10"/>
    <mergeCell ref="G7:G10"/>
    <mergeCell ref="A7:A10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B1">
      <selection activeCell="F7" sqref="F7:F10"/>
    </sheetView>
  </sheetViews>
  <sheetFormatPr defaultColWidth="9.00390625" defaultRowHeight="12.75"/>
  <cols>
    <col min="1" max="1" width="38.875" style="7" customWidth="1"/>
    <col min="2" max="3" width="21.875" style="7" customWidth="1"/>
    <col min="4" max="4" width="20.25390625" style="7" customWidth="1"/>
    <col min="5" max="5" width="28.25390625" style="7" customWidth="1"/>
    <col min="6" max="6" width="25.875" style="7" customWidth="1"/>
    <col min="7" max="7" width="19.375" style="7" customWidth="1"/>
    <col min="8" max="8" width="19.125" style="7" customWidth="1"/>
    <col min="9" max="16384" width="9.125" style="7" customWidth="1"/>
  </cols>
  <sheetData>
    <row r="1" spans="1:8" ht="62.25" customHeight="1">
      <c r="A1" s="3"/>
      <c r="B1" s="3"/>
      <c r="C1" s="34" t="s">
        <v>45</v>
      </c>
      <c r="D1" s="34"/>
      <c r="E1" s="34"/>
      <c r="F1" s="34"/>
      <c r="G1" s="34"/>
      <c r="H1" s="34"/>
    </row>
    <row r="2" spans="1:8" ht="58.5" customHeight="1">
      <c r="A2" s="36" t="s">
        <v>31</v>
      </c>
      <c r="B2" s="36"/>
      <c r="C2" s="36"/>
      <c r="D2" s="36"/>
      <c r="E2" s="36"/>
      <c r="F2" s="36"/>
      <c r="G2" s="36"/>
      <c r="H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47</v>
      </c>
      <c r="B5" s="36"/>
      <c r="C5" s="36"/>
      <c r="D5" s="36"/>
      <c r="E5" s="36"/>
      <c r="F5" s="36"/>
      <c r="G5" s="36"/>
    </row>
    <row r="6" spans="1:8" ht="15.75">
      <c r="A6" s="3"/>
      <c r="B6" s="3"/>
      <c r="C6" s="3"/>
      <c r="G6" s="21"/>
      <c r="H6" s="21" t="s">
        <v>38</v>
      </c>
    </row>
    <row r="7" spans="1:8" ht="59.25" customHeight="1">
      <c r="A7" s="39" t="s">
        <v>35</v>
      </c>
      <c r="B7" s="40" t="s">
        <v>32</v>
      </c>
      <c r="C7" s="41" t="s">
        <v>33</v>
      </c>
      <c r="D7" s="40" t="s">
        <v>34</v>
      </c>
      <c r="E7" s="40"/>
      <c r="F7" s="37" t="s">
        <v>48</v>
      </c>
      <c r="G7" s="38" t="s">
        <v>46</v>
      </c>
      <c r="H7" s="38" t="s">
        <v>39</v>
      </c>
    </row>
    <row r="8" spans="1:8" ht="23.25" customHeight="1">
      <c r="A8" s="39"/>
      <c r="B8" s="40"/>
      <c r="C8" s="41"/>
      <c r="D8" s="40"/>
      <c r="E8" s="40"/>
      <c r="F8" s="37"/>
      <c r="G8" s="38"/>
      <c r="H8" s="38"/>
    </row>
    <row r="9" spans="1:8" ht="83.25" customHeight="1">
      <c r="A9" s="39"/>
      <c r="B9" s="40"/>
      <c r="C9" s="41"/>
      <c r="D9" s="22" t="s">
        <v>11</v>
      </c>
      <c r="E9" s="22" t="s">
        <v>12</v>
      </c>
      <c r="F9" s="37"/>
      <c r="G9" s="38"/>
      <c r="H9" s="38"/>
    </row>
    <row r="10" spans="1:8" ht="15.75" customHeight="1">
      <c r="A10" s="39"/>
      <c r="B10" s="22" t="s">
        <v>41</v>
      </c>
      <c r="C10" s="22" t="s">
        <v>42</v>
      </c>
      <c r="D10" s="23" t="s">
        <v>13</v>
      </c>
      <c r="E10" s="23" t="s">
        <v>14</v>
      </c>
      <c r="F10" s="37"/>
      <c r="G10" s="38"/>
      <c r="H10" s="38"/>
    </row>
    <row r="11" spans="1:8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36</v>
      </c>
      <c r="G11" s="24" t="s">
        <v>37</v>
      </c>
      <c r="H11" s="24" t="s">
        <v>40</v>
      </c>
    </row>
    <row r="12" spans="1:8" s="8" customFormat="1" ht="19.5" customHeight="1">
      <c r="A12" s="25"/>
      <c r="B12" s="27"/>
      <c r="C12" s="27"/>
      <c r="D12" s="27"/>
      <c r="E12" s="27"/>
      <c r="F12" s="27"/>
      <c r="G12" s="27"/>
      <c r="H12" s="29"/>
    </row>
    <row r="13" spans="1:8" s="8" customFormat="1" ht="19.5" customHeight="1">
      <c r="A13" s="25"/>
      <c r="B13" s="27"/>
      <c r="C13" s="27"/>
      <c r="D13" s="27"/>
      <c r="E13" s="27"/>
      <c r="F13" s="27"/>
      <c r="G13" s="27"/>
      <c r="H13" s="29"/>
    </row>
    <row r="14" spans="1:8" s="8" customFormat="1" ht="23.25" customHeight="1">
      <c r="A14" s="26" t="s">
        <v>29</v>
      </c>
      <c r="B14" s="28"/>
      <c r="C14" s="28"/>
      <c r="D14" s="28"/>
      <c r="E14" s="28"/>
      <c r="F14" s="28"/>
      <c r="G14" s="28"/>
      <c r="H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31"/>
      <c r="C17" s="10"/>
      <c r="D17" s="31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31"/>
      <c r="C19" s="10"/>
      <c r="D19" s="31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4" ht="18.75" customHeight="1">
      <c r="A23" s="15" t="s">
        <v>9</v>
      </c>
      <c r="B23" s="2"/>
      <c r="C23" s="6"/>
      <c r="D23" s="32"/>
    </row>
    <row r="24" spans="1:4" ht="19.5" customHeight="1">
      <c r="A24" s="15" t="s">
        <v>10</v>
      </c>
      <c r="B24" s="31"/>
      <c r="C24" s="10"/>
      <c r="D24" s="31"/>
    </row>
    <row r="25" spans="1:4" ht="19.5" customHeight="1">
      <c r="A25" s="15" t="s">
        <v>6</v>
      </c>
      <c r="B25" s="1" t="s">
        <v>1</v>
      </c>
      <c r="C25" s="6"/>
      <c r="D25" s="1" t="s">
        <v>3</v>
      </c>
    </row>
    <row r="26" spans="1:4" ht="15.75">
      <c r="A26" s="15"/>
      <c r="B26" s="32"/>
      <c r="C26" s="33"/>
      <c r="D26" s="32"/>
    </row>
    <row r="27" spans="1:4" ht="15.75">
      <c r="A27" s="15" t="s">
        <v>7</v>
      </c>
      <c r="B27" s="31"/>
      <c r="C27" s="10"/>
      <c r="D27" s="31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1">
    <mergeCell ref="C7:C9"/>
    <mergeCell ref="F7:F10"/>
    <mergeCell ref="G7:G10"/>
    <mergeCell ref="A7:A10"/>
    <mergeCell ref="H7:H10"/>
    <mergeCell ref="C1:H1"/>
    <mergeCell ref="A2:H2"/>
    <mergeCell ref="A4:G4"/>
    <mergeCell ref="A5:G5"/>
    <mergeCell ref="D7:E8"/>
    <mergeCell ref="B7:B9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3" r:id="rId3"/>
  <legacyDrawing r:id="rId2"/>
  <oleObjects>
    <oleObject progId="Equation.3" shapeId="5577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2011-12-06T12:49:05Z</cp:lastPrinted>
  <dcterms:created xsi:type="dcterms:W3CDTF">2007-08-27T08:25:36Z</dcterms:created>
  <dcterms:modified xsi:type="dcterms:W3CDTF">2012-12-20T05:30:53Z</dcterms:modified>
  <cp:category/>
  <cp:version/>
  <cp:contentType/>
  <cp:contentStatus/>
</cp:coreProperties>
</file>